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drawings/drawing2.xml" ContentType="application/vnd.openxmlformats-officedocument.drawing+xml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drawings/drawing3.xml" ContentType="application/vnd.openxmlformats-officedocument.drawing+xml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drawings/drawing4.xml" ContentType="application/vnd.openxmlformats-officedocument.drawing+xml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geosvfs10g\保険年金課\03_令和7年度\20-10_特定健診・保健指導（第一）\001_全般（第二）\050_特定保健指導【01】\特定保健指導帳票\"/>
    </mc:Choice>
  </mc:AlternateContent>
  <xr:revisionPtr revIDLastSave="0" documentId="13_ncr:1_{D44228CF-224B-49CF-A88C-D993CA2E0170}" xr6:coauthVersionLast="47" xr6:coauthVersionMax="47" xr10:uidLastSave="{00000000-0000-0000-0000-000000000000}"/>
  <bookViews>
    <workbookView xWindow="-108" yWindow="-108" windowWidth="22224" windowHeight="13176" xr2:uid="{8A1B3145-F892-4486-961C-432956D4D144}"/>
  </bookViews>
  <sheets>
    <sheet name="初回" sheetId="23" r:id="rId1"/>
    <sheet name="初回 (記入例)" sheetId="24" r:id="rId2"/>
    <sheet name="評価" sheetId="18" r:id="rId3"/>
    <sheet name="評価 (記入例)" sheetId="25" r:id="rId4"/>
    <sheet name="プルダウンPW12345" sheetId="17" state="hidden" r:id="rId5"/>
  </sheets>
  <definedNames>
    <definedName name="_xlnm.Print_Area" localSheetId="0">初回!$A$1:$AB$79</definedName>
    <definedName name="_xlnm.Print_Area" localSheetId="1">'初回 (記入例)'!$A$1:$AS$81</definedName>
    <definedName name="_xlnm.Print_Area" localSheetId="2">評価!$A$1:$AB$38</definedName>
    <definedName name="_xlnm.Print_Area" localSheetId="3">'評価 (記入例)'!$A$1:$AG$38</definedName>
    <definedName name="その他の生活習慣" localSheetId="1">テーブル15[その他の生活習慣]</definedName>
    <definedName name="その他の生活習慣" localSheetId="3">テーブル15[その他の生活習慣]</definedName>
    <definedName name="その他の生活習慣">テーブル15[その他の生活習慣]</definedName>
    <definedName name="運動" localSheetId="1">テーブル12[運動]</definedName>
    <definedName name="運動" localSheetId="3">テーブル12[運動]</definedName>
    <definedName name="運動">テーブル12[運動]</definedName>
    <definedName name="喫煙" localSheetId="1">テーブル13[喫煙]</definedName>
    <definedName name="喫煙" localSheetId="3">テーブル13[喫煙]</definedName>
    <definedName name="喫煙">テーブル13[喫煙]</definedName>
    <definedName name="区分１">プルダウンPW12345!$A$18:$G$18</definedName>
    <definedName name="現状維持用の目標">プルダウンPW12345!#REF!</definedName>
    <definedName name="食習慣_おかず" localSheetId="1">テーブル10[食習慣_おかず]</definedName>
    <definedName name="食習慣_おかず" localSheetId="3">テーブル10[食習慣_おかず]</definedName>
    <definedName name="食習慣_おかず">テーブル10[食習慣_おかず]</definedName>
    <definedName name="食習慣_主食" localSheetId="1">テーブル9[食習慣_主食]</definedName>
    <definedName name="食習慣_主食" localSheetId="3">テーブル9[食習慣_主食]</definedName>
    <definedName name="食習慣_主食">テーブル9[食習慣_主食]</definedName>
    <definedName name="食習慣_嗜好品" localSheetId="1">テーブル11[食習慣_嗜好品]</definedName>
    <definedName name="食習慣_嗜好品" localSheetId="3">テーブル11[食習慣_嗜好品]</definedName>
    <definedName name="食習慣_嗜好品">テーブル11[食習慣_嗜好品]</definedName>
    <definedName name="睡眠・休養" localSheetId="1">テーブル14[睡眠・休養]</definedName>
    <definedName name="睡眠・休養" localSheetId="3">テーブル14[睡眠・休養]</definedName>
    <definedName name="睡眠・休養">テーブル14[睡眠・休養]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8" l="1"/>
  <c r="Y45" i="23"/>
  <c r="Y44" i="23"/>
  <c r="B7" i="17"/>
  <c r="B8" i="17" s="1"/>
  <c r="B6" i="17"/>
  <c r="B5" i="17"/>
  <c r="B4" i="17"/>
  <c r="B3" i="17"/>
  <c r="AA17" i="25"/>
  <c r="V19" i="25" s="1"/>
  <c r="V17" i="25"/>
  <c r="V18" i="25" s="1"/>
  <c r="AA14" i="25"/>
  <c r="V16" i="25" s="1"/>
  <c r="V14" i="25"/>
  <c r="V15" i="25"/>
  <c r="AA17" i="18"/>
  <c r="V19" i="18" s="1"/>
  <c r="V17" i="18"/>
  <c r="V18" i="18" s="1"/>
  <c r="AA14" i="18"/>
  <c r="V16" i="18" s="1"/>
  <c r="V14" i="18"/>
  <c r="V15" i="18" s="1"/>
  <c r="G73" i="24"/>
  <c r="G73" i="23"/>
  <c r="Z10" i="23"/>
  <c r="M4" i="25"/>
  <c r="Y45" i="24"/>
  <c r="Y44" i="24"/>
  <c r="Z14" i="24"/>
  <c r="Z10" i="24"/>
  <c r="C1" i="18"/>
  <c r="W11" i="18"/>
  <c r="I10" i="18"/>
  <c r="T8" i="18"/>
  <c r="T6" i="18"/>
  <c r="Z4" i="18"/>
  <c r="T4" i="18"/>
  <c r="X3" i="18"/>
  <c r="T3" i="18"/>
  <c r="F4" i="18"/>
  <c r="Z14" i="23"/>
  <c r="F3" i="23"/>
  <c r="H47" i="23" l="1"/>
  <c r="U48" i="23" s="1"/>
  <c r="F3" i="18"/>
  <c r="U48" i="24" l="1"/>
</calcChain>
</file>

<file path=xl/sharedStrings.xml><?xml version="1.0" encoding="utf-8"?>
<sst xmlns="http://schemas.openxmlformats.org/spreadsheetml/2006/main" count="790" uniqueCount="331">
  <si>
    <t>利用者</t>
    <rPh sb="0" eb="3">
      <t>リヨウシャ</t>
    </rPh>
    <phoneticPr fontId="1"/>
  </si>
  <si>
    <t>フリガナ</t>
    <phoneticPr fontId="1"/>
  </si>
  <si>
    <t>記号番号</t>
    <rPh sb="0" eb="2">
      <t>キゴウ</t>
    </rPh>
    <rPh sb="2" eb="4">
      <t>バンゴウ</t>
    </rPh>
    <phoneticPr fontId="1"/>
  </si>
  <si>
    <t>－</t>
    <phoneticPr fontId="1"/>
  </si>
  <si>
    <t>氏　　名</t>
    <rPh sb="0" eb="1">
      <t>シ</t>
    </rPh>
    <rPh sb="3" eb="4">
      <t>メイ</t>
    </rPh>
    <phoneticPr fontId="1"/>
  </si>
  <si>
    <t>男</t>
    <rPh sb="0" eb="1">
      <t>オトコ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</si>
  <si>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</si>
  <si>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</si>
  <si>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支援形態</t>
    <rPh sb="0" eb="2">
      <t>シエン</t>
    </rPh>
    <rPh sb="2" eb="4">
      <t>ケイタイ</t>
    </rPh>
    <phoneticPr fontId="1"/>
  </si>
  <si>
    <t>実施年月日</t>
    <rPh sb="0" eb="2">
      <t>ジッシ</t>
    </rPh>
    <rPh sb="2" eb="5">
      <t>ネンガッピ</t>
    </rPh>
    <phoneticPr fontId="1"/>
  </si>
  <si>
    <t>～</t>
    <phoneticPr fontId="1"/>
  </si>
  <si>
    <t>分間</t>
    <rPh sb="0" eb="2">
      <t>フンカン</t>
    </rPh>
    <phoneticPr fontId="1"/>
  </si>
  <si>
    <t>保健指導実施機関</t>
    <rPh sb="0" eb="4">
      <t>ホケンシドウ</t>
    </rPh>
    <rPh sb="4" eb="6">
      <t>ジッシ</t>
    </rPh>
    <rPh sb="6" eb="8">
      <t>キカン</t>
    </rPh>
    <phoneticPr fontId="1"/>
  </si>
  <si>
    <t>保健指導
責任者名・職種</t>
    <rPh sb="0" eb="4">
      <t>ホケンシドウ</t>
    </rPh>
    <rPh sb="5" eb="8">
      <t>セキニンシャ</t>
    </rPh>
    <rPh sb="8" eb="9">
      <t>メイ</t>
    </rPh>
    <rPh sb="10" eb="12">
      <t>ショクシュ</t>
    </rPh>
    <phoneticPr fontId="1"/>
  </si>
  <si>
    <t>【区分】</t>
    <rPh sb="1" eb="3">
      <t>クブン</t>
    </rPh>
    <phoneticPr fontId="1"/>
  </si>
  <si>
    <t>/</t>
    <phoneticPr fontId="1"/>
  </si>
  <si>
    <r>
      <t>既往歴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3">
      <t>キオウレキ</t>
    </rPh>
    <phoneticPr fontId="1"/>
  </si>
  <si>
    <t>腹囲</t>
    <rPh sb="0" eb="2">
      <t>フクイ</t>
    </rPh>
    <phoneticPr fontId="1"/>
  </si>
  <si>
    <t>cm</t>
    <phoneticPr fontId="1"/>
  </si>
  <si>
    <t>性別</t>
    <rPh sb="0" eb="2">
      <t>セイベツ</t>
    </rPh>
    <phoneticPr fontId="1"/>
  </si>
  <si>
    <t>動機付け支援</t>
    <rPh sb="0" eb="3">
      <t>ドウキヅ</t>
    </rPh>
    <rPh sb="4" eb="6">
      <t>シエン</t>
    </rPh>
    <phoneticPr fontId="1"/>
  </si>
  <si>
    <t>コース名</t>
    <rPh sb="3" eb="4">
      <t>メイ</t>
    </rPh>
    <phoneticPr fontId="1"/>
  </si>
  <si>
    <t>令和</t>
    <rPh sb="0" eb="2">
      <t>レイワ</t>
    </rPh>
    <phoneticPr fontId="1"/>
  </si>
  <si>
    <t>予約受付日</t>
    <rPh sb="0" eb="2">
      <t>ヨヤク</t>
    </rPh>
    <rPh sb="2" eb="5">
      <t>ウケツケビ</t>
    </rPh>
    <phoneticPr fontId="1"/>
  </si>
  <si>
    <t>責任者氏名</t>
    <rPh sb="0" eb="3">
      <t>セキニンシャ</t>
    </rPh>
    <rPh sb="3" eb="5">
      <t>シメイ</t>
    </rPh>
    <phoneticPr fontId="1"/>
  </si>
  <si>
    <t>（</t>
    <phoneticPr fontId="1"/>
  </si>
  <si>
    <t>）</t>
    <phoneticPr fontId="1"/>
  </si>
  <si>
    <t>保健指導
実施者名・職種</t>
    <rPh sb="0" eb="4">
      <t>ホケンシドウ</t>
    </rPh>
    <rPh sb="5" eb="7">
      <t>ジッシ</t>
    </rPh>
    <rPh sb="7" eb="8">
      <t>シャ</t>
    </rPh>
    <rPh sb="8" eb="9">
      <t>メイ</t>
    </rPh>
    <rPh sb="10" eb="12">
      <t>ショクシュ</t>
    </rPh>
    <phoneticPr fontId="1"/>
  </si>
  <si>
    <t>実施者氏名</t>
    <rPh sb="0" eb="2">
      <t>ジッシ</t>
    </rPh>
    <rPh sb="2" eb="3">
      <t>シャ</t>
    </rPh>
    <rPh sb="3" eb="4">
      <t>シ</t>
    </rPh>
    <rPh sb="4" eb="5">
      <t>メイ</t>
    </rPh>
    <phoneticPr fontId="1"/>
  </si>
  <si>
    <t>腹囲：</t>
    <rPh sb="0" eb="2">
      <t>フクイ</t>
    </rPh>
    <phoneticPr fontId="1"/>
  </si>
  <si>
    <t>㎏</t>
    <phoneticPr fontId="1"/>
  </si>
  <si>
    <t>体重：</t>
    <rPh sb="0" eb="2">
      <t>タイジュウ</t>
    </rPh>
    <phoneticPr fontId="1"/>
  </si>
  <si>
    <t>ｍｍHg</t>
    <phoneticPr fontId="1"/>
  </si>
  <si>
    <r>
      <t>現在治療中の病気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2">
      <t>ゲンザイ</t>
    </rPh>
    <rPh sb="2" eb="5">
      <t>チリョウチュウ</t>
    </rPh>
    <rPh sb="6" eb="8">
      <t>ビョウキ</t>
    </rPh>
    <phoneticPr fontId="1"/>
  </si>
  <si>
    <r>
      <t>健  診  の  結  果
注意が必要だった
項                 目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1">
      <t>ケン</t>
    </rPh>
    <rPh sb="3" eb="4">
      <t>ミ</t>
    </rPh>
    <rPh sb="9" eb="10">
      <t>ケツ</t>
    </rPh>
    <rPh sb="12" eb="13">
      <t>カ</t>
    </rPh>
    <rPh sb="14" eb="16">
      <t>チュウイ</t>
    </rPh>
    <rPh sb="17" eb="19">
      <t>ヒツヨウ</t>
    </rPh>
    <rPh sb="23" eb="24">
      <t>コウ</t>
    </rPh>
    <rPh sb="41" eb="42">
      <t>メ</t>
    </rPh>
    <phoneticPr fontId="1"/>
  </si>
  <si>
    <r>
      <t>現在飲んでいる薬</t>
    </r>
    <r>
      <rPr>
        <vertAlign val="superscript"/>
        <sz val="11"/>
        <color theme="1"/>
        <rFont val="游ゴシック"/>
        <family val="3"/>
        <charset val="128"/>
        <scheme val="minor"/>
      </rPr>
      <t>(注)※</t>
    </r>
    <rPh sb="0" eb="2">
      <t>ゲンザイ</t>
    </rPh>
    <rPh sb="2" eb="3">
      <t>ノ</t>
    </rPh>
    <rPh sb="7" eb="8">
      <t>クスリ</t>
    </rPh>
    <rPh sb="9" eb="10">
      <t>チュウ</t>
    </rPh>
    <phoneticPr fontId="1"/>
  </si>
  <si>
    <t>健康上課題となって
い  る  生  活  習  慣</t>
    <rPh sb="0" eb="3">
      <t>ケンコウジョウ</t>
    </rPh>
    <rPh sb="3" eb="5">
      <t>カダイ</t>
    </rPh>
    <rPh sb="16" eb="17">
      <t>セイ</t>
    </rPh>
    <rPh sb="19" eb="20">
      <t>カツ</t>
    </rPh>
    <rPh sb="22" eb="23">
      <t>シュウ</t>
    </rPh>
    <rPh sb="25" eb="26">
      <t>カン</t>
    </rPh>
    <phoneticPr fontId="1"/>
  </si>
  <si>
    <t>上尾市　特定保健指導報告書（初回）</t>
    <phoneticPr fontId="1"/>
  </si>
  <si>
    <t>年度</t>
    <rPh sb="0" eb="2">
      <t>ネンド</t>
    </rPh>
    <phoneticPr fontId="1"/>
  </si>
  <si>
    <t>3ヵ月後の
目標腹囲・体重</t>
    <rPh sb="2" eb="3">
      <t>ゲツ</t>
    </rPh>
    <rPh sb="3" eb="4">
      <t>ゴ</t>
    </rPh>
    <rPh sb="6" eb="8">
      <t>モクヒョウ</t>
    </rPh>
    <rPh sb="8" eb="10">
      <t>フクイ</t>
    </rPh>
    <rPh sb="11" eb="13">
      <t>タイジュウ</t>
    </rPh>
    <phoneticPr fontId="1"/>
  </si>
  <si>
    <t>１日あたりに減らす
エネルギー量</t>
    <rPh sb="1" eb="2">
      <t>ヒ</t>
    </rPh>
    <rPh sb="6" eb="7">
      <t>ヘ</t>
    </rPh>
    <rPh sb="15" eb="16">
      <t>リョウ</t>
    </rPh>
    <phoneticPr fontId="1"/>
  </si>
  <si>
    <t>3ヵ月後の目標</t>
    <rPh sb="2" eb="3">
      <t>ゲツ</t>
    </rPh>
    <rPh sb="3" eb="4">
      <t>ゴ</t>
    </rPh>
    <rPh sb="5" eb="7">
      <t>モクヒョウ</t>
    </rPh>
    <phoneticPr fontId="1"/>
  </si>
  <si>
    <t>㎉／日のうち</t>
    <rPh sb="2" eb="3">
      <t>ヒ</t>
    </rPh>
    <phoneticPr fontId="1"/>
  </si>
  <si>
    <t>運動で</t>
    <rPh sb="0" eb="2">
      <t>ウンドウ</t>
    </rPh>
    <phoneticPr fontId="1"/>
  </si>
  <si>
    <t>食事で</t>
    <rPh sb="0" eb="2">
      <t>ショクジ</t>
    </rPh>
    <phoneticPr fontId="1"/>
  </si>
  <si>
    <t>㎉／日</t>
    <phoneticPr fontId="1"/>
  </si>
  <si>
    <t xml:space="preserve"> 例）３ヵ月後に体重（腹囲）を〇㎏（㎝）減らす…など</t>
    <rPh sb="1" eb="2">
      <t>レイ</t>
    </rPh>
    <rPh sb="5" eb="7">
      <t>ゲツゴ</t>
    </rPh>
    <rPh sb="8" eb="10">
      <t>タイジュウ</t>
    </rPh>
    <rPh sb="11" eb="13">
      <t>フクイ</t>
    </rPh>
    <rPh sb="20" eb="21">
      <t>ヘ</t>
    </rPh>
    <phoneticPr fontId="1"/>
  </si>
  <si>
    <t>具体的な
行動計画</t>
    <rPh sb="0" eb="3">
      <t>グタイテキ</t>
    </rPh>
    <rPh sb="5" eb="7">
      <t>コウドウ</t>
    </rPh>
    <rPh sb="7" eb="9">
      <t>ケイカク</t>
    </rPh>
    <phoneticPr fontId="1"/>
  </si>
  <si>
    <t>保健指導内容</t>
    <rPh sb="0" eb="2">
      <t>ホケン</t>
    </rPh>
    <rPh sb="2" eb="4">
      <t>シドウ</t>
    </rPh>
    <rPh sb="4" eb="6">
      <t>ナイヨウ</t>
    </rPh>
    <phoneticPr fontId="1"/>
  </si>
  <si>
    <r>
      <t xml:space="preserve">　3ヵ月後の評価日
</t>
    </r>
    <r>
      <rPr>
        <sz val="10"/>
        <color theme="1"/>
        <rFont val="游ゴシック"/>
        <family val="3"/>
        <charset val="128"/>
        <scheme val="minor"/>
      </rPr>
      <t>例）初回が9/1の場合、
　　評価は12/2</t>
    </r>
    <r>
      <rPr>
        <b/>
        <u/>
        <sz val="10"/>
        <color theme="1"/>
        <rFont val="游ゴシック"/>
        <family val="3"/>
        <charset val="128"/>
        <scheme val="minor"/>
      </rPr>
      <t>以降</t>
    </r>
    <rPh sb="3" eb="4">
      <t>ゲツ</t>
    </rPh>
    <rPh sb="4" eb="5">
      <t>ゴ</t>
    </rPh>
    <rPh sb="6" eb="9">
      <t>ヒョウカビ</t>
    </rPh>
    <rPh sb="10" eb="11">
      <t>レイ</t>
    </rPh>
    <rPh sb="12" eb="14">
      <t>ショカイ</t>
    </rPh>
    <rPh sb="19" eb="21">
      <t>バアイ</t>
    </rPh>
    <rPh sb="25" eb="27">
      <t>ヒョウカ</t>
    </rPh>
    <rPh sb="32" eb="34">
      <t>イコウ</t>
    </rPh>
    <phoneticPr fontId="1"/>
  </si>
  <si>
    <r>
      <t>生活改善
協力者の有無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2">
      <t>セイカツ</t>
    </rPh>
    <rPh sb="2" eb="4">
      <t>カイゼン</t>
    </rPh>
    <rPh sb="5" eb="7">
      <t>キョウリョク</t>
    </rPh>
    <rPh sb="7" eb="8">
      <t>シャ</t>
    </rPh>
    <rPh sb="9" eb="11">
      <t>ウム</t>
    </rPh>
    <phoneticPr fontId="1"/>
  </si>
  <si>
    <r>
      <t>日中連絡の取れる
時間帯・連絡先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Ph sb="0" eb="2">
      <t>ニッチュウ</t>
    </rPh>
    <rPh sb="2" eb="4">
      <t>レンラク</t>
    </rPh>
    <rPh sb="5" eb="6">
      <t>ト</t>
    </rPh>
    <rPh sb="9" eb="11">
      <t>ジカン</t>
    </rPh>
    <rPh sb="11" eb="12">
      <t>タイ</t>
    </rPh>
    <rPh sb="13" eb="15">
      <t>レンラク</t>
    </rPh>
    <rPh sb="15" eb="16">
      <t>サキ</t>
    </rPh>
    <phoneticPr fontId="1"/>
  </si>
  <si>
    <t>行動変容ステージ</t>
    <rPh sb="0" eb="2">
      <t>コウドウ</t>
    </rPh>
    <rPh sb="2" eb="4">
      <t>ヘンヨウ</t>
    </rPh>
    <phoneticPr fontId="1"/>
  </si>
  <si>
    <t>※は、保健指導上、必要あれば記入</t>
    <rPh sb="3" eb="7">
      <t>ホケンシドウ</t>
    </rPh>
    <rPh sb="7" eb="8">
      <t>ジョウ</t>
    </rPh>
    <rPh sb="9" eb="11">
      <t>ヒツヨウ</t>
    </rPh>
    <rPh sb="14" eb="16">
      <t>キニュウ</t>
    </rPh>
    <phoneticPr fontId="1"/>
  </si>
  <si>
    <t>確認</t>
    <rPh sb="0" eb="2">
      <t>カクニン</t>
    </rPh>
    <phoneticPr fontId="1"/>
  </si>
  <si>
    <t>入力</t>
    <rPh sb="0" eb="2">
      <t>ニュウリョク</t>
    </rPh>
    <phoneticPr fontId="1"/>
  </si>
  <si>
    <t>処理欄</t>
    <rPh sb="0" eb="2">
      <t>ショリ</t>
    </rPh>
    <rPh sb="2" eb="3">
      <t>ラン</t>
    </rPh>
    <phoneticPr fontId="1"/>
  </si>
  <si>
    <t>運動</t>
    <rPh sb="0" eb="2">
      <t>ウンドウ</t>
    </rPh>
    <phoneticPr fontId="1"/>
  </si>
  <si>
    <t>大盛 200g (349㎉)</t>
    <rPh sb="0" eb="2">
      <t>オオモリ</t>
    </rPh>
    <phoneticPr fontId="1"/>
  </si>
  <si>
    <t>普通盛り 150g (234㎉)</t>
    <rPh sb="0" eb="3">
      <t>フツウモ</t>
    </rPh>
    <phoneticPr fontId="1"/>
  </si>
  <si>
    <t>小盛り 100g (156㎉)</t>
    <rPh sb="0" eb="2">
      <t>コモリ</t>
    </rPh>
    <phoneticPr fontId="1"/>
  </si>
  <si>
    <t>ゆでうどん大盛 375g (356㎉)</t>
    <rPh sb="5" eb="7">
      <t>オオモリ</t>
    </rPh>
    <phoneticPr fontId="1"/>
  </si>
  <si>
    <t>ゆでうどん1玉 250g (238㎉)</t>
    <rPh sb="6" eb="7">
      <t>タマ</t>
    </rPh>
    <phoneticPr fontId="1"/>
  </si>
  <si>
    <t>食パン 6枚切り1枚 (149㎉)</t>
    <rPh sb="0" eb="1">
      <t>ショク</t>
    </rPh>
    <rPh sb="5" eb="7">
      <t>マイギ</t>
    </rPh>
    <rPh sb="9" eb="10">
      <t>マイ</t>
    </rPh>
    <phoneticPr fontId="1"/>
  </si>
  <si>
    <t>ゆでそば 大盛300g (390㎉)</t>
    <rPh sb="5" eb="7">
      <t>オオモリ</t>
    </rPh>
    <phoneticPr fontId="1"/>
  </si>
  <si>
    <t>食パン 8枚切り1枚 (112㎉)</t>
    <rPh sb="0" eb="1">
      <t>ショク</t>
    </rPh>
    <rPh sb="5" eb="7">
      <t>マイギ</t>
    </rPh>
    <rPh sb="9" eb="10">
      <t>マイ</t>
    </rPh>
    <phoneticPr fontId="1"/>
  </si>
  <si>
    <t>休肝日を作る</t>
    <rPh sb="0" eb="3">
      <t>キュウカンビ</t>
    </rPh>
    <rPh sb="4" eb="5">
      <t>ツク</t>
    </rPh>
    <phoneticPr fontId="1"/>
  </si>
  <si>
    <t>ゆでそば 1玉200g (260㎉)</t>
    <rPh sb="6" eb="7">
      <t>タマ</t>
    </rPh>
    <phoneticPr fontId="1"/>
  </si>
  <si>
    <t>ゆでパスタ 1.5束分330g (495㎉)</t>
    <rPh sb="9" eb="10">
      <t>タバ</t>
    </rPh>
    <rPh sb="10" eb="11">
      <t>ブン</t>
    </rPh>
    <phoneticPr fontId="1"/>
  </si>
  <si>
    <t>ゆでパスタ 1束分220g (330㎉)</t>
    <rPh sb="7" eb="8">
      <t>タバ</t>
    </rPh>
    <rPh sb="8" eb="9">
      <t>ブン</t>
    </rPh>
    <phoneticPr fontId="1"/>
  </si>
  <si>
    <t>ゆで中華麺 大盛375g (500㎉)</t>
    <rPh sb="2" eb="5">
      <t>チュウカメン</t>
    </rPh>
    <rPh sb="6" eb="8">
      <t>オオモリ</t>
    </rPh>
    <phoneticPr fontId="1"/>
  </si>
  <si>
    <t>ゆで中華麺 1玉250g (333㎉)</t>
    <rPh sb="2" eb="5">
      <t>チュウカメン</t>
    </rPh>
    <rPh sb="7" eb="8">
      <t>タマ</t>
    </rPh>
    <phoneticPr fontId="1"/>
  </si>
  <si>
    <t>シュークリーム 1個100g (211㎉)</t>
    <rPh sb="9" eb="10">
      <t>コ</t>
    </rPh>
    <phoneticPr fontId="1"/>
  </si>
  <si>
    <t>階段を使うようにする</t>
    <rPh sb="0" eb="2">
      <t>カイダン</t>
    </rPh>
    <rPh sb="3" eb="4">
      <t>ツカ</t>
    </rPh>
    <phoneticPr fontId="1"/>
  </si>
  <si>
    <t>軽い筋力トレーニングを行う</t>
    <rPh sb="0" eb="1">
      <t>カル</t>
    </rPh>
    <rPh sb="2" eb="4">
      <t>キンリョク</t>
    </rPh>
    <rPh sb="11" eb="12">
      <t>オコナ</t>
    </rPh>
    <phoneticPr fontId="1"/>
  </si>
  <si>
    <t>喫煙</t>
    <rPh sb="0" eb="2">
      <t>キツエン</t>
    </rPh>
    <phoneticPr fontId="1"/>
  </si>
  <si>
    <t>菓子パンを減らす</t>
    <rPh sb="0" eb="2">
      <t>カシ</t>
    </rPh>
    <rPh sb="5" eb="6">
      <t>ヘ</t>
    </rPh>
    <phoneticPr fontId="1"/>
  </si>
  <si>
    <t>高カロリーのものは半量にする</t>
    <rPh sb="0" eb="1">
      <t>コウ</t>
    </rPh>
    <rPh sb="9" eb="11">
      <t>ハンリョウ</t>
    </rPh>
    <phoneticPr fontId="1"/>
  </si>
  <si>
    <t>飲み物をお茶やコーヒー等砂糖が入っていないものに変える</t>
    <rPh sb="0" eb="1">
      <t>ノ</t>
    </rPh>
    <rPh sb="2" eb="3">
      <t>モノ</t>
    </rPh>
    <rPh sb="5" eb="6">
      <t>チャ</t>
    </rPh>
    <rPh sb="11" eb="12">
      <t>トウ</t>
    </rPh>
    <rPh sb="24" eb="25">
      <t>カ</t>
    </rPh>
    <phoneticPr fontId="1"/>
  </si>
  <si>
    <t>麺類の種類・量を変える</t>
    <rPh sb="0" eb="2">
      <t>メンルイ</t>
    </rPh>
    <rPh sb="3" eb="5">
      <t>シュルイ</t>
    </rPh>
    <rPh sb="6" eb="7">
      <t>リョウ</t>
    </rPh>
    <rPh sb="8" eb="9">
      <t>カ</t>
    </rPh>
    <phoneticPr fontId="1"/>
  </si>
  <si>
    <t>主食の種類を変える</t>
    <rPh sb="0" eb="2">
      <t>シュショク</t>
    </rPh>
    <rPh sb="3" eb="5">
      <t>シュルイ</t>
    </rPh>
    <rPh sb="6" eb="7">
      <t>カ</t>
    </rPh>
    <phoneticPr fontId="1"/>
  </si>
  <si>
    <t>間食を別のものに置き換える</t>
    <rPh sb="0" eb="2">
      <t>カンショク</t>
    </rPh>
    <rPh sb="3" eb="4">
      <t>ベツ</t>
    </rPh>
    <rPh sb="8" eb="9">
      <t>オ</t>
    </rPh>
    <rPh sb="10" eb="11">
      <t>カ</t>
    </rPh>
    <phoneticPr fontId="1"/>
  </si>
  <si>
    <t>掃除機掛けなどの家事を行う</t>
    <rPh sb="0" eb="4">
      <t>ソウジキガ</t>
    </rPh>
    <rPh sb="8" eb="10">
      <t>カジ</t>
    </rPh>
    <rPh sb="11" eb="12">
      <t>オコナ</t>
    </rPh>
    <phoneticPr fontId="1"/>
  </si>
  <si>
    <t>間食を減らす</t>
    <rPh sb="0" eb="2">
      <t>カンショク</t>
    </rPh>
    <rPh sb="3" eb="4">
      <t>ヘ</t>
    </rPh>
    <phoneticPr fontId="1"/>
  </si>
  <si>
    <t>お酒をやめる</t>
    <rPh sb="1" eb="2">
      <t>サケ</t>
    </rPh>
    <phoneticPr fontId="1"/>
  </si>
  <si>
    <t>揚げ物の摂取を減らす</t>
    <rPh sb="0" eb="1">
      <t>ア</t>
    </rPh>
    <rPh sb="2" eb="3">
      <t>モノ</t>
    </rPh>
    <rPh sb="4" eb="6">
      <t>セッシュ</t>
    </rPh>
    <rPh sb="7" eb="8">
      <t>ヘ</t>
    </rPh>
    <phoneticPr fontId="1"/>
  </si>
  <si>
    <t>散歩する</t>
    <rPh sb="0" eb="2">
      <t>サンポ</t>
    </rPh>
    <phoneticPr fontId="1"/>
  </si>
  <si>
    <t>お酒のサイズを小さくしたり、水やお茶と一緒に飲み、量を減らす</t>
    <rPh sb="1" eb="2">
      <t>サケ</t>
    </rPh>
    <rPh sb="7" eb="8">
      <t>チイ</t>
    </rPh>
    <rPh sb="14" eb="15">
      <t>ミズ</t>
    </rPh>
    <rPh sb="17" eb="18">
      <t>チャ</t>
    </rPh>
    <rPh sb="19" eb="21">
      <t>イッショ</t>
    </rPh>
    <rPh sb="22" eb="23">
      <t>ノ</t>
    </rPh>
    <rPh sb="25" eb="26">
      <t>リョウ</t>
    </rPh>
    <rPh sb="27" eb="28">
      <t>ヘ</t>
    </rPh>
    <phoneticPr fontId="1"/>
  </si>
  <si>
    <t>主食</t>
    <rPh sb="0" eb="2">
      <t>シュショク</t>
    </rPh>
    <phoneticPr fontId="1"/>
  </si>
  <si>
    <t>食パンの量を減らす</t>
    <rPh sb="0" eb="1">
      <t>ショク</t>
    </rPh>
    <rPh sb="4" eb="5">
      <t>リョウ</t>
    </rPh>
    <rPh sb="6" eb="7">
      <t>ヘ</t>
    </rPh>
    <phoneticPr fontId="1"/>
  </si>
  <si>
    <t>カロリーの多い食べ物を控える</t>
    <rPh sb="5" eb="6">
      <t>オオ</t>
    </rPh>
    <rPh sb="7" eb="8">
      <t>タ</t>
    </rPh>
    <rPh sb="9" eb="10">
      <t>モノ</t>
    </rPh>
    <rPh sb="11" eb="12">
      <t>ヒカ</t>
    </rPh>
    <phoneticPr fontId="1"/>
  </si>
  <si>
    <t>運動の時間を増やす</t>
    <rPh sb="0" eb="2">
      <t>ウンドウ</t>
    </rPh>
    <rPh sb="3" eb="5">
      <t>ジカン</t>
    </rPh>
    <rPh sb="6" eb="7">
      <t>フ</t>
    </rPh>
    <phoneticPr fontId="1"/>
  </si>
  <si>
    <t>脂肪の多い肉を減らす</t>
    <rPh sb="0" eb="2">
      <t>シボウ</t>
    </rPh>
    <rPh sb="3" eb="4">
      <t>オオ</t>
    </rPh>
    <rPh sb="5" eb="6">
      <t>ニク</t>
    </rPh>
    <rPh sb="7" eb="8">
      <t>ヘ</t>
    </rPh>
    <phoneticPr fontId="1"/>
  </si>
  <si>
    <t>油物を減らす</t>
    <rPh sb="0" eb="2">
      <t>アブラモノ</t>
    </rPh>
    <rPh sb="3" eb="4">
      <t>ヘ</t>
    </rPh>
    <phoneticPr fontId="1"/>
  </si>
  <si>
    <t>現在の生活を維持する</t>
    <rPh sb="0" eb="2">
      <t>ゲンザイ</t>
    </rPh>
    <rPh sb="3" eb="5">
      <t>セイカツ</t>
    </rPh>
    <rPh sb="6" eb="8">
      <t>イジ</t>
    </rPh>
    <phoneticPr fontId="1"/>
  </si>
  <si>
    <t>３ヵ月後の目標</t>
    <rPh sb="2" eb="4">
      <t>ゲツゴ</t>
    </rPh>
    <rPh sb="5" eb="7">
      <t>モクヒョウ</t>
    </rPh>
    <phoneticPr fontId="1"/>
  </si>
  <si>
    <t>3ヵ月後に体重を1㎏（腹囲1cm）減らす</t>
    <rPh sb="11" eb="13">
      <t>フクイ</t>
    </rPh>
    <phoneticPr fontId="1"/>
  </si>
  <si>
    <t>3ヵ月後に体重を2㎏（腹囲2cm）減らす</t>
    <rPh sb="11" eb="13">
      <t>フクイ</t>
    </rPh>
    <phoneticPr fontId="1"/>
  </si>
  <si>
    <t>3ヵ月後に体重を3㎏（腹囲3cm）減らす</t>
    <rPh sb="11" eb="13">
      <t>フクイ</t>
    </rPh>
    <phoneticPr fontId="1"/>
  </si>
  <si>
    <t>現在の腹囲</t>
    <rPh sb="0" eb="2">
      <t>ゲンザイ</t>
    </rPh>
    <rPh sb="3" eb="5">
      <t>フクイ</t>
    </rPh>
    <phoneticPr fontId="1"/>
  </si>
  <si>
    <t>現在の体重</t>
    <rPh sb="0" eb="2">
      <t>ゲンザイ</t>
    </rPh>
    <rPh sb="3" eb="5">
      <t>タイジュウ</t>
    </rPh>
    <phoneticPr fontId="1"/>
  </si>
  <si>
    <t>３ヵ月後の体重</t>
    <rPh sb="2" eb="4">
      <t>ゲツゴ</t>
    </rPh>
    <rPh sb="5" eb="7">
      <t>タイジュウ</t>
    </rPh>
    <phoneticPr fontId="1"/>
  </si>
  <si>
    <t>３ヵ月後の腹囲</t>
    <rPh sb="2" eb="4">
      <t>ゲツゴ</t>
    </rPh>
    <rPh sb="5" eb="7">
      <t>フクイ</t>
    </rPh>
    <phoneticPr fontId="1"/>
  </si>
  <si>
    <t>目標：</t>
    <rPh sb="0" eb="2">
      <t>モクヒョウ</t>
    </rPh>
    <phoneticPr fontId="1"/>
  </si>
  <si>
    <t>3ヵ月後に体重を0.5㎏（腹囲0.5cm）減らす</t>
    <rPh sb="13" eb="15">
      <t>フクイ</t>
    </rPh>
    <phoneticPr fontId="1"/>
  </si>
  <si>
    <t>3ヵ月後に体重を1.5㎏（腹囲1.5cm）減らす</t>
    <rPh sb="13" eb="15">
      <t>フクイ</t>
    </rPh>
    <phoneticPr fontId="1"/>
  </si>
  <si>
    <t>1日に消費すべきエネルギー量</t>
    <rPh sb="1" eb="2">
      <t>ヒ</t>
    </rPh>
    <rPh sb="3" eb="5">
      <t>ショウヒ</t>
    </rPh>
    <rPh sb="13" eb="14">
      <t>リョウ</t>
    </rPh>
    <phoneticPr fontId="1"/>
  </si>
  <si>
    <t>目標達成のための減らすエネルギー量</t>
    <rPh sb="0" eb="2">
      <t>モクヒョウ</t>
    </rPh>
    <rPh sb="2" eb="4">
      <t>タッセイ</t>
    </rPh>
    <rPh sb="8" eb="9">
      <t>ヘ</t>
    </rPh>
    <rPh sb="16" eb="17">
      <t>リョウ</t>
    </rPh>
    <phoneticPr fontId="1"/>
  </si>
  <si>
    <t>現状維持</t>
    <rPh sb="0" eb="4">
      <t>ゲンジョウイジ</t>
    </rPh>
    <phoneticPr fontId="1"/>
  </si>
  <si>
    <t>ご飯の量を減らす・残す</t>
    <rPh sb="1" eb="2">
      <t>ハン</t>
    </rPh>
    <rPh sb="3" eb="4">
      <t>リョウ</t>
    </rPh>
    <rPh sb="5" eb="6">
      <t>ヘ</t>
    </rPh>
    <rPh sb="9" eb="10">
      <t>ノコ</t>
    </rPh>
    <phoneticPr fontId="1"/>
  </si>
  <si>
    <t>運動を継続する</t>
    <rPh sb="0" eb="2">
      <t>ウンドウ</t>
    </rPh>
    <rPh sb="3" eb="5">
      <t>ケイゾク</t>
    </rPh>
    <phoneticPr fontId="1"/>
  </si>
  <si>
    <t>歩く時は速歩を心掛ける</t>
    <rPh sb="0" eb="1">
      <t>アル</t>
    </rPh>
    <rPh sb="2" eb="3">
      <t>トキ</t>
    </rPh>
    <rPh sb="4" eb="5">
      <t>ハヤ</t>
    </rPh>
    <rPh sb="5" eb="6">
      <t>アル</t>
    </rPh>
    <rPh sb="7" eb="9">
      <t>ココロガ</t>
    </rPh>
    <phoneticPr fontId="1"/>
  </si>
  <si>
    <t>ストレッチを行う</t>
    <rPh sb="6" eb="7">
      <t>オコナ</t>
    </rPh>
    <phoneticPr fontId="1"/>
  </si>
  <si>
    <t>1日の本数を減らす</t>
    <rPh sb="1" eb="2">
      <t>ヒ</t>
    </rPh>
    <rPh sb="3" eb="5">
      <t>ホンスウ</t>
    </rPh>
    <rPh sb="6" eb="7">
      <t>ヘ</t>
    </rPh>
    <phoneticPr fontId="1"/>
  </si>
  <si>
    <t>食習慣_主食</t>
    <rPh sb="0" eb="1">
      <t>ショク</t>
    </rPh>
    <rPh sb="1" eb="3">
      <t>シュウカン</t>
    </rPh>
    <rPh sb="4" eb="6">
      <t>シュショク</t>
    </rPh>
    <phoneticPr fontId="1"/>
  </si>
  <si>
    <t>食習慣_おかず</t>
    <rPh sb="0" eb="3">
      <t>ショクシュウカン</t>
    </rPh>
    <phoneticPr fontId="1"/>
  </si>
  <si>
    <t>（注）特定健診受診後または特定保健指導中に血圧、血糖、コレステロール（脂質）に関する服薬を開始し
　　　たことがわかった場合は、市にご連絡ください。</t>
    <rPh sb="1" eb="2">
      <t>チュウ</t>
    </rPh>
    <rPh sb="3" eb="5">
      <t>トクテイ</t>
    </rPh>
    <rPh sb="5" eb="7">
      <t>ケンシン</t>
    </rPh>
    <rPh sb="7" eb="10">
      <t>ジュシンゴ</t>
    </rPh>
    <rPh sb="13" eb="15">
      <t>トクテイ</t>
    </rPh>
    <rPh sb="15" eb="19">
      <t>ホケンシドウ</t>
    </rPh>
    <rPh sb="19" eb="20">
      <t>ナカ</t>
    </rPh>
    <rPh sb="21" eb="23">
      <t>ケツアツ</t>
    </rPh>
    <rPh sb="24" eb="26">
      <t>ケットウ</t>
    </rPh>
    <rPh sb="35" eb="37">
      <t>シシツ</t>
    </rPh>
    <rPh sb="39" eb="40">
      <t>カン</t>
    </rPh>
    <rPh sb="42" eb="44">
      <t>フクヤク</t>
    </rPh>
    <rPh sb="45" eb="47">
      <t>カイシ</t>
    </rPh>
    <rPh sb="60" eb="62">
      <t>バアイ</t>
    </rPh>
    <rPh sb="64" eb="65">
      <t>シ</t>
    </rPh>
    <rPh sb="67" eb="69">
      <t>レンラク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</si>
  <si>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</si>
  <si>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</si>
  <si>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</si>
  <si>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現状</t>
    <rPh sb="0" eb="2">
      <t>ゲンジョウ</t>
    </rPh>
    <phoneticPr fontId="1"/>
  </si>
  <si>
    <t>目標</t>
    <rPh sb="0" eb="2">
      <t>モクヒョウ</t>
    </rPh>
    <phoneticPr fontId="1"/>
  </si>
  <si>
    <t>上尾　太郎</t>
    <rPh sb="0" eb="2">
      <t>アゲオ</t>
    </rPh>
    <rPh sb="3" eb="5">
      <t>タロウ</t>
    </rPh>
    <phoneticPr fontId="1"/>
  </si>
  <si>
    <t>お菓子</t>
    <rPh sb="1" eb="3">
      <t>カシ</t>
    </rPh>
    <phoneticPr fontId="1"/>
  </si>
  <si>
    <t>果物</t>
    <rPh sb="0" eb="2">
      <t>クダモノ</t>
    </rPh>
    <phoneticPr fontId="1"/>
  </si>
  <si>
    <t>飲み物</t>
    <rPh sb="0" eb="1">
      <t>ノ</t>
    </rPh>
    <rPh sb="2" eb="3">
      <t>モノ</t>
    </rPh>
    <phoneticPr fontId="1"/>
  </si>
  <si>
    <t>お酒</t>
    <rPh sb="1" eb="2">
      <t>サケ</t>
    </rPh>
    <phoneticPr fontId="1"/>
  </si>
  <si>
    <t>アーモンドチョコレート 20粒 (506㎉)</t>
    <rPh sb="14" eb="15">
      <t>ツブ</t>
    </rPh>
    <phoneticPr fontId="1"/>
  </si>
  <si>
    <t>ドーナツ 100g (367㎉)</t>
  </si>
  <si>
    <t>コーラ 500㎖（230㎉）</t>
    <phoneticPr fontId="1"/>
  </si>
  <si>
    <t>ウイスキー ダブル60㎖(140㎉）</t>
    <phoneticPr fontId="1"/>
  </si>
  <si>
    <t>アップルパイ 120g (353㎉)</t>
  </si>
  <si>
    <t>どらやき 1個80g (234㎉)</t>
    <rPh sb="6" eb="7">
      <t>コ</t>
    </rPh>
    <phoneticPr fontId="1"/>
  </si>
  <si>
    <t>スポーツ飲料 500㎖(105㎉)</t>
    <rPh sb="4" eb="6">
      <t>インリョウ</t>
    </rPh>
    <phoneticPr fontId="1"/>
  </si>
  <si>
    <t>ウイスキーシングル30㎖(70㎉)</t>
    <phoneticPr fontId="1"/>
  </si>
  <si>
    <t>カステラ 1切50g (157㎉)</t>
    <rPh sb="6" eb="7">
      <t>キ</t>
    </rPh>
    <phoneticPr fontId="1"/>
  </si>
  <si>
    <t>プリン 1個140g (162㎉)</t>
    <rPh sb="5" eb="6">
      <t>コ</t>
    </rPh>
    <phoneticPr fontId="1"/>
  </si>
  <si>
    <t>お茶 500㎖（0㎉）</t>
    <rPh sb="1" eb="2">
      <t>チャ</t>
    </rPh>
    <phoneticPr fontId="1"/>
  </si>
  <si>
    <t>缶ビール 350㎖ (140㎉）</t>
    <rPh sb="0" eb="1">
      <t>カン</t>
    </rPh>
    <phoneticPr fontId="1"/>
  </si>
  <si>
    <t>クッキー 3枚30g (154㎉)</t>
    <rPh sb="6" eb="7">
      <t>マイ</t>
    </rPh>
    <phoneticPr fontId="1"/>
  </si>
  <si>
    <t>ポテトチップス 1袋80g (443㎉)</t>
    <rPh sb="9" eb="10">
      <t>フクロ</t>
    </rPh>
    <phoneticPr fontId="1"/>
  </si>
  <si>
    <t>缶ビール 500㎖ (200㎉）</t>
    <rPh sb="0" eb="1">
      <t>カン</t>
    </rPh>
    <phoneticPr fontId="1"/>
  </si>
  <si>
    <t>シャーベット 120g (154㎉)</t>
  </si>
  <si>
    <t>饅頭 1個50g (129㎉)</t>
    <rPh sb="0" eb="2">
      <t>マンジュウ</t>
    </rPh>
    <rPh sb="4" eb="5">
      <t>コ</t>
    </rPh>
    <phoneticPr fontId="1"/>
  </si>
  <si>
    <t>焼酎(お湯割り)180㎖ (75㎉）</t>
    <rPh sb="0" eb="2">
      <t>ショウチュウ</t>
    </rPh>
    <rPh sb="4" eb="6">
      <t>ユワ</t>
    </rPh>
    <phoneticPr fontId="1"/>
  </si>
  <si>
    <t>みたらし団子 1串60g (116㎉)</t>
    <rPh sb="4" eb="6">
      <t>ダンゴ</t>
    </rPh>
    <rPh sb="8" eb="9">
      <t>クシ</t>
    </rPh>
    <phoneticPr fontId="1"/>
  </si>
  <si>
    <t>焼酎(ストレート)180㎖ (250㎉)</t>
    <rPh sb="0" eb="2">
      <t>ショウチュウ</t>
    </rPh>
    <phoneticPr fontId="1"/>
  </si>
  <si>
    <t>ショートケーキ 1個80g (268㎉)</t>
    <rPh sb="9" eb="10">
      <t>コ</t>
    </rPh>
    <phoneticPr fontId="1"/>
  </si>
  <si>
    <t>チョコレート 1枚50g (275㎉)</t>
    <rPh sb="8" eb="9">
      <t>マイ</t>
    </rPh>
    <phoneticPr fontId="1"/>
  </si>
  <si>
    <t>缶チューハイ 350㎖ (180㎉）</t>
    <rPh sb="0" eb="1">
      <t>カン</t>
    </rPh>
    <phoneticPr fontId="1"/>
  </si>
  <si>
    <t>せんべい 3枚30g  (110㎉）</t>
    <rPh sb="6" eb="7">
      <t>マイ</t>
    </rPh>
    <phoneticPr fontId="1"/>
  </si>
  <si>
    <t>羊羹 1切70g (202㎉）</t>
    <rPh sb="0" eb="2">
      <t>ヨウカン</t>
    </rPh>
    <rPh sb="4" eb="5">
      <t>キ</t>
    </rPh>
    <phoneticPr fontId="1"/>
  </si>
  <si>
    <t>缶チューハイ500㎖（255㎉）</t>
    <rPh sb="0" eb="1">
      <t>カン</t>
    </rPh>
    <phoneticPr fontId="1"/>
  </si>
  <si>
    <t>大福もち 1個60g (134㎉)</t>
    <rPh sb="0" eb="2">
      <t>ダイフク</t>
    </rPh>
    <rPh sb="6" eb="7">
      <t>コ</t>
    </rPh>
    <phoneticPr fontId="1"/>
  </si>
  <si>
    <t>日本酒 1合 180㎖(190㎉)</t>
    <rPh sb="0" eb="3">
      <t>ニホンシュ</t>
    </rPh>
    <rPh sb="5" eb="6">
      <t>ゴウ</t>
    </rPh>
    <phoneticPr fontId="1"/>
  </si>
  <si>
    <t>ワイングラス120㎖ (80㎉）</t>
    <phoneticPr fontId="1"/>
  </si>
  <si>
    <t>ワインハーフボトル375㎖ (250㎉）</t>
    <phoneticPr fontId="1"/>
  </si>
  <si>
    <t>活動内容</t>
    <rPh sb="0" eb="2">
      <t>カツドウ</t>
    </rPh>
    <rPh sb="2" eb="4">
      <t>ナイヨウ</t>
    </rPh>
    <phoneticPr fontId="1"/>
  </si>
  <si>
    <t>10分間のエネルギー消費量（㎉）</t>
    <rPh sb="2" eb="3">
      <t>フン</t>
    </rPh>
    <rPh sb="3" eb="4">
      <t>カン</t>
    </rPh>
    <rPh sb="10" eb="13">
      <t>ショウヒリョウ</t>
    </rPh>
    <phoneticPr fontId="1"/>
  </si>
  <si>
    <t>体重60㎏</t>
    <rPh sb="0" eb="2">
      <t>タイジュウ</t>
    </rPh>
    <phoneticPr fontId="1"/>
  </si>
  <si>
    <t>体重70㎏</t>
    <rPh sb="0" eb="2">
      <t>タイジュウ</t>
    </rPh>
    <phoneticPr fontId="1"/>
  </si>
  <si>
    <t>体重80㎏</t>
    <rPh sb="0" eb="2">
      <t>タイジュウ</t>
    </rPh>
    <phoneticPr fontId="1"/>
  </si>
  <si>
    <t>体重90㎏</t>
    <rPh sb="0" eb="2">
      <t>タイジュウ</t>
    </rPh>
    <phoneticPr fontId="1"/>
  </si>
  <si>
    <t>皿洗い</t>
    <rPh sb="0" eb="2">
      <t>サラアラ</t>
    </rPh>
    <phoneticPr fontId="1"/>
  </si>
  <si>
    <t>8㎉</t>
    <phoneticPr fontId="1"/>
  </si>
  <si>
    <t>9㎉</t>
    <phoneticPr fontId="1"/>
  </si>
  <si>
    <t>11㎉</t>
    <phoneticPr fontId="1"/>
  </si>
  <si>
    <t>12㎉</t>
    <phoneticPr fontId="1"/>
  </si>
  <si>
    <t>ストレッチ</t>
    <phoneticPr fontId="1"/>
  </si>
  <si>
    <t>13㎉</t>
    <phoneticPr fontId="1"/>
  </si>
  <si>
    <t>15㎉</t>
    <phoneticPr fontId="1"/>
  </si>
  <si>
    <t>17㎉</t>
    <phoneticPr fontId="1"/>
  </si>
  <si>
    <t>20㎉</t>
    <phoneticPr fontId="1"/>
  </si>
  <si>
    <t>料理･食材準備、洗車、洗濯</t>
    <rPh sb="0" eb="2">
      <t>リョウリ</t>
    </rPh>
    <rPh sb="3" eb="5">
      <t>ショクザイ</t>
    </rPh>
    <rPh sb="5" eb="7">
      <t>ジュンビ</t>
    </rPh>
    <rPh sb="8" eb="10">
      <t>センシャ</t>
    </rPh>
    <rPh sb="11" eb="13">
      <t>センタク</t>
    </rPh>
    <phoneticPr fontId="1"/>
  </si>
  <si>
    <t>10㎉</t>
    <phoneticPr fontId="1"/>
  </si>
  <si>
    <t>18㎉</t>
    <phoneticPr fontId="1"/>
  </si>
  <si>
    <t>23㎉</t>
    <phoneticPr fontId="1"/>
  </si>
  <si>
    <t>ガーデニング、ペットのお世話</t>
    <rPh sb="12" eb="14">
      <t>セワ</t>
    </rPh>
    <phoneticPr fontId="1"/>
  </si>
  <si>
    <t>座って行うラジオ体操</t>
    <rPh sb="0" eb="1">
      <t>スワ</t>
    </rPh>
    <rPh sb="3" eb="4">
      <t>オコナ</t>
    </rPh>
    <rPh sb="8" eb="10">
      <t>タイソウ</t>
    </rPh>
    <phoneticPr fontId="1"/>
  </si>
  <si>
    <t>24㎉</t>
    <phoneticPr fontId="1"/>
  </si>
  <si>
    <t>27㎉</t>
    <phoneticPr fontId="1"/>
  </si>
  <si>
    <t>水やり</t>
    <rPh sb="0" eb="1">
      <t>ミズ</t>
    </rPh>
    <phoneticPr fontId="1"/>
  </si>
  <si>
    <t>30㎉</t>
    <phoneticPr fontId="1"/>
  </si>
  <si>
    <t>歩行（ゆっくり）</t>
    <rPh sb="0" eb="2">
      <t>ホコウ</t>
    </rPh>
    <phoneticPr fontId="1"/>
  </si>
  <si>
    <t>21㎉</t>
    <phoneticPr fontId="1"/>
  </si>
  <si>
    <t>軽い筋トレ･体操</t>
    <rPh sb="0" eb="1">
      <t>カル</t>
    </rPh>
    <rPh sb="2" eb="3">
      <t>キン</t>
    </rPh>
    <rPh sb="6" eb="8">
      <t>タイソウ</t>
    </rPh>
    <phoneticPr fontId="1"/>
  </si>
  <si>
    <t>25㎉</t>
    <phoneticPr fontId="1"/>
  </si>
  <si>
    <t>29㎉</t>
    <phoneticPr fontId="1"/>
  </si>
  <si>
    <t>33㎉</t>
    <phoneticPr fontId="1"/>
  </si>
  <si>
    <t>38㎉</t>
    <phoneticPr fontId="1"/>
  </si>
  <si>
    <t>歩行（普通）</t>
    <rPh sb="0" eb="2">
      <t>ホコウ</t>
    </rPh>
    <rPh sb="3" eb="5">
      <t>フツウ</t>
    </rPh>
    <phoneticPr fontId="1"/>
  </si>
  <si>
    <t>ラジオ体操第1、卓球</t>
    <rPh sb="3" eb="5">
      <t>タイソウ</t>
    </rPh>
    <rPh sb="5" eb="6">
      <t>ダイ</t>
    </rPh>
    <rPh sb="8" eb="10">
      <t>タッキュウ</t>
    </rPh>
    <phoneticPr fontId="1"/>
  </si>
  <si>
    <t>35㎉</t>
    <phoneticPr fontId="1"/>
  </si>
  <si>
    <t>40㎉</t>
    <phoneticPr fontId="1"/>
  </si>
  <si>
    <t>45㎉</t>
    <phoneticPr fontId="1"/>
  </si>
  <si>
    <t>掃除機をかける</t>
    <rPh sb="0" eb="3">
      <t>ソウジキ</t>
    </rPh>
    <phoneticPr fontId="1"/>
  </si>
  <si>
    <t>31㎉</t>
    <phoneticPr fontId="1"/>
  </si>
  <si>
    <t>ラジオ体操第2、水中歩行</t>
    <rPh sb="3" eb="5">
      <t>タイソウ</t>
    </rPh>
    <rPh sb="5" eb="6">
      <t>ダイ</t>
    </rPh>
    <rPh sb="8" eb="10">
      <t>スイチュウ</t>
    </rPh>
    <rPh sb="10" eb="12">
      <t>ホコウ</t>
    </rPh>
    <phoneticPr fontId="1"/>
  </si>
  <si>
    <t>41㎉</t>
    <phoneticPr fontId="1"/>
  </si>
  <si>
    <t>47㎉</t>
    <phoneticPr fontId="1"/>
  </si>
  <si>
    <t>53㎉</t>
    <phoneticPr fontId="1"/>
  </si>
  <si>
    <t>60㎉</t>
    <phoneticPr fontId="1"/>
  </si>
  <si>
    <t>アクアビクス、スキー</t>
    <phoneticPr fontId="1"/>
  </si>
  <si>
    <t>43㎉</t>
    <phoneticPr fontId="1"/>
  </si>
  <si>
    <t>50㎉</t>
    <phoneticPr fontId="1"/>
  </si>
  <si>
    <t>37㎉</t>
    <phoneticPr fontId="1"/>
  </si>
  <si>
    <t>65㎉</t>
    <phoneticPr fontId="1"/>
  </si>
  <si>
    <t>歩行（速歩）</t>
    <rPh sb="0" eb="2">
      <t>ホコウ</t>
    </rPh>
    <rPh sb="3" eb="4">
      <t>ハヤ</t>
    </rPh>
    <rPh sb="4" eb="5">
      <t>アル</t>
    </rPh>
    <phoneticPr fontId="1"/>
  </si>
  <si>
    <t>58㎉</t>
    <phoneticPr fontId="1"/>
  </si>
  <si>
    <t>67㎉</t>
    <phoneticPr fontId="1"/>
  </si>
  <si>
    <t>75㎉</t>
    <phoneticPr fontId="1"/>
  </si>
  <si>
    <t>やや早めに階段を上る</t>
    <rPh sb="2" eb="3">
      <t>ハヤ</t>
    </rPh>
    <rPh sb="5" eb="7">
      <t>カイダン</t>
    </rPh>
    <rPh sb="8" eb="9">
      <t>ノボ</t>
    </rPh>
    <phoneticPr fontId="1"/>
  </si>
  <si>
    <t>キウイ 1個100g (45㎉)</t>
    <rPh sb="5" eb="6">
      <t>コ</t>
    </rPh>
    <phoneticPr fontId="1"/>
  </si>
  <si>
    <t>みかん 1個 100g(37㎉）</t>
    <rPh sb="5" eb="6">
      <t>コ</t>
    </rPh>
    <phoneticPr fontId="1"/>
  </si>
  <si>
    <t>リンゴ  1/２個210g (97㎉）</t>
    <rPh sb="8" eb="9">
      <t>コ</t>
    </rPh>
    <phoneticPr fontId="1"/>
  </si>
  <si>
    <t>バナナ １本(108㎉)</t>
    <rPh sb="5" eb="6">
      <t>ホン</t>
    </rPh>
    <phoneticPr fontId="1"/>
  </si>
  <si>
    <t>メロン １/４個360g(80㎉)</t>
    <rPh sb="7" eb="8">
      <t>コ</t>
    </rPh>
    <phoneticPr fontId="1"/>
  </si>
  <si>
    <t>いちご ３粒80g (27㎉)</t>
    <rPh sb="5" eb="6">
      <t>ツブ</t>
    </rPh>
    <phoneticPr fontId="1"/>
  </si>
  <si>
    <t>オレンジ １個225g(53㎉)</t>
    <rPh sb="6" eb="7">
      <t>コ</t>
    </rPh>
    <phoneticPr fontId="1"/>
  </si>
  <si>
    <t>梨 １個370g(82㎉)</t>
    <rPh sb="0" eb="1">
      <t>ナシ</t>
    </rPh>
    <rPh sb="3" eb="4">
      <t>コ</t>
    </rPh>
    <phoneticPr fontId="1"/>
  </si>
  <si>
    <t>柿 １個200g(107㎉)</t>
    <rPh sb="0" eb="1">
      <t>カキ</t>
    </rPh>
    <rPh sb="3" eb="4">
      <t>コ</t>
    </rPh>
    <phoneticPr fontId="1"/>
  </si>
  <si>
    <t>カゴメ野菜生活 200㎖(67㎉)</t>
    <rPh sb="3" eb="7">
      <t>ヤサイセイカツ</t>
    </rPh>
    <phoneticPr fontId="1"/>
  </si>
  <si>
    <t>みかんストレート200㎖(86㎉)</t>
    <phoneticPr fontId="1"/>
  </si>
  <si>
    <t>りんごストレート200㎖(92㎉)</t>
    <phoneticPr fontId="1"/>
  </si>
  <si>
    <t>食パン ４枚切り1枚 (238㎉)</t>
    <rPh sb="0" eb="1">
      <t>ショク</t>
    </rPh>
    <rPh sb="5" eb="7">
      <t>マイギ</t>
    </rPh>
    <rPh sb="9" eb="10">
      <t>マイ</t>
    </rPh>
    <phoneticPr fontId="1"/>
  </si>
  <si>
    <t>調味料</t>
    <rPh sb="0" eb="3">
      <t>チョウミリョウ</t>
    </rPh>
    <phoneticPr fontId="1"/>
  </si>
  <si>
    <t>バター 4g(30㎉)</t>
    <phoneticPr fontId="1"/>
  </si>
  <si>
    <t>マーガリン小さじ1(30㎉)</t>
    <rPh sb="5" eb="6">
      <t>コ</t>
    </rPh>
    <phoneticPr fontId="1"/>
  </si>
  <si>
    <t>油 小さじ1(27～45㎉)</t>
    <rPh sb="0" eb="1">
      <t>アブラ</t>
    </rPh>
    <rPh sb="2" eb="3">
      <t>コ</t>
    </rPh>
    <phoneticPr fontId="1"/>
  </si>
  <si>
    <t>マヨネーズ大さじ1(84㎉)</t>
    <rPh sb="5" eb="6">
      <t>オオ</t>
    </rPh>
    <phoneticPr fontId="1"/>
  </si>
  <si>
    <t>ﾏﾖﾈｰｽﾞﾊｰﾌ 大さじ1(36～50㎉)</t>
    <rPh sb="10" eb="11">
      <t>オオ</t>
    </rPh>
    <phoneticPr fontId="1"/>
  </si>
  <si>
    <t>上白糖 大さじ1(35㎉)</t>
    <rPh sb="0" eb="3">
      <t>ジョウハクトウ</t>
    </rPh>
    <rPh sb="4" eb="5">
      <t>オオ</t>
    </rPh>
    <phoneticPr fontId="1"/>
  </si>
  <si>
    <t>はちみつ 大さじ1(62㎉)</t>
    <rPh sb="5" eb="6">
      <t>オオ</t>
    </rPh>
    <phoneticPr fontId="1"/>
  </si>
  <si>
    <t>上尾市　特定保健指導実績評価　報告書（終了時）</t>
    <rPh sb="10" eb="12">
      <t>ジッセキ</t>
    </rPh>
    <rPh sb="12" eb="14">
      <t>ヒョウカ</t>
    </rPh>
    <rPh sb="19" eb="22">
      <t>シュウリョウジ</t>
    </rPh>
    <phoneticPr fontId="1"/>
  </si>
  <si>
    <t>支援形態
（確認方法）</t>
    <rPh sb="0" eb="2">
      <t>シエン</t>
    </rPh>
    <rPh sb="2" eb="4">
      <t>ケイタイ</t>
    </rPh>
    <rPh sb="6" eb="8">
      <t>カクニン</t>
    </rPh>
    <rPh sb="8" eb="10">
      <t>ホウホウ</t>
    </rPh>
    <phoneticPr fontId="1"/>
  </si>
  <si>
    <t>評価年月日</t>
    <rPh sb="0" eb="2">
      <t>ヒョウカ</t>
    </rPh>
    <rPh sb="2" eb="5">
      <t>ネンガッピ</t>
    </rPh>
    <phoneticPr fontId="1"/>
  </si>
  <si>
    <t>開始（初回）年月日</t>
    <rPh sb="0" eb="2">
      <t>カイシ</t>
    </rPh>
    <rPh sb="3" eb="5">
      <t>ショカイ</t>
    </rPh>
    <rPh sb="6" eb="9">
      <t>ネンガッピ</t>
    </rPh>
    <phoneticPr fontId="1"/>
  </si>
  <si>
    <t>評価時の
体重・腹囲</t>
    <rPh sb="0" eb="2">
      <t>ヒョウカ</t>
    </rPh>
    <rPh sb="2" eb="3">
      <t>ジ</t>
    </rPh>
    <rPh sb="5" eb="7">
      <t>タイジュウ</t>
    </rPh>
    <phoneticPr fontId="1"/>
  </si>
  <si>
    <t>参考</t>
    <rPh sb="0" eb="2">
      <t>サンコウ</t>
    </rPh>
    <phoneticPr fontId="1"/>
  </si>
  <si>
    <t>体重</t>
    <rPh sb="0" eb="2">
      <t>タイジュウ</t>
    </rPh>
    <phoneticPr fontId="1"/>
  </si>
  <si>
    <t>kg</t>
    <phoneticPr fontId="1"/>
  </si>
  <si>
    <r>
      <t xml:space="preserve">現在の血圧
</t>
    </r>
    <r>
      <rPr>
        <sz val="9"/>
        <color theme="1"/>
        <rFont val="游ゴシック"/>
        <family val="3"/>
        <charset val="128"/>
        <scheme val="minor"/>
      </rPr>
      <t>※把握できれば記入</t>
    </r>
    <rPh sb="0" eb="2">
      <t>ゲンザイ</t>
    </rPh>
    <rPh sb="3" eb="5">
      <t>ケツアツ</t>
    </rPh>
    <rPh sb="7" eb="9">
      <t>ハアク</t>
    </rPh>
    <rPh sb="13" eb="15">
      <t>キニュウ</t>
    </rPh>
    <phoneticPr fontId="1"/>
  </si>
  <si>
    <t>【食習慣】</t>
    <rPh sb="1" eb="4">
      <t>ショクシュウカン</t>
    </rPh>
    <phoneticPr fontId="1"/>
  </si>
  <si>
    <t>【運動習慣】</t>
    <rPh sb="1" eb="3">
      <t>ウンドウ</t>
    </rPh>
    <rPh sb="3" eb="5">
      <t>シュウカン</t>
    </rPh>
    <phoneticPr fontId="1"/>
  </si>
  <si>
    <t>【喫煙習慣】</t>
    <rPh sb="1" eb="3">
      <t>キツエン</t>
    </rPh>
    <rPh sb="3" eb="5">
      <t>シュウカン</t>
    </rPh>
    <phoneticPr fontId="1"/>
  </si>
  <si>
    <t>評価までの確認</t>
    <rPh sb="0" eb="2">
      <t>ヒョウカ</t>
    </rPh>
    <rPh sb="5" eb="7">
      <t>カクニン</t>
    </rPh>
    <phoneticPr fontId="1"/>
  </si>
  <si>
    <t>電話</t>
    <rPh sb="0" eb="2">
      <t>デンワ</t>
    </rPh>
    <phoneticPr fontId="1"/>
  </si>
  <si>
    <t>回</t>
    <rPh sb="0" eb="1">
      <t>カイ</t>
    </rPh>
    <phoneticPr fontId="1"/>
  </si>
  <si>
    <t>文書</t>
    <rPh sb="0" eb="2">
      <t>ブンショ</t>
    </rPh>
    <phoneticPr fontId="1"/>
  </si>
  <si>
    <t>その他</t>
    <rPh sb="2" eb="3">
      <t>タ</t>
    </rPh>
    <phoneticPr fontId="1"/>
  </si>
  <si>
    <t>連絡日時</t>
    <rPh sb="0" eb="2">
      <t>レンラク</t>
    </rPh>
    <rPh sb="2" eb="4">
      <t>ニチジ</t>
    </rPh>
    <phoneticPr fontId="1"/>
  </si>
  <si>
    <t>連絡手段</t>
    <rPh sb="0" eb="2">
      <t>レンラク</t>
    </rPh>
    <rPh sb="2" eb="4">
      <t>シュダン</t>
    </rPh>
    <phoneticPr fontId="1"/>
  </si>
  <si>
    <t>内容</t>
    <rPh sb="0" eb="2">
      <t>ナイヨウ</t>
    </rPh>
    <phoneticPr fontId="1"/>
  </si>
  <si>
    <t>:</t>
    <phoneticPr fontId="1"/>
  </si>
  <si>
    <t>個別支援（対面）</t>
    <rPh sb="0" eb="2">
      <t>コベツ</t>
    </rPh>
    <rPh sb="2" eb="4">
      <t>シエン</t>
    </rPh>
    <rPh sb="5" eb="7">
      <t>タイメン</t>
    </rPh>
    <phoneticPr fontId="1"/>
  </si>
  <si>
    <t>個別支援（遠隔）</t>
    <rPh sb="0" eb="2">
      <t>コベツ</t>
    </rPh>
    <rPh sb="2" eb="4">
      <t>シエン</t>
    </rPh>
    <rPh sb="5" eb="7">
      <t>エンカク</t>
    </rPh>
    <phoneticPr fontId="1"/>
  </si>
  <si>
    <t>支援形態</t>
    <rPh sb="0" eb="2">
      <t>シエン</t>
    </rPh>
    <rPh sb="2" eb="4">
      <t>ケイタイ</t>
    </rPh>
    <phoneticPr fontId="1"/>
  </si>
  <si>
    <t>初回</t>
    <rPh sb="0" eb="2">
      <t>ショカイ</t>
    </rPh>
    <phoneticPr fontId="1"/>
  </si>
  <si>
    <t>終了</t>
    <rPh sb="0" eb="2">
      <t>シュウリョウ</t>
    </rPh>
    <phoneticPr fontId="1"/>
  </si>
  <si>
    <t>電話</t>
    <rPh sb="0" eb="2">
      <t>デンワ</t>
    </rPh>
    <phoneticPr fontId="1"/>
  </si>
  <si>
    <t>手紙・電子メール支援</t>
    <rPh sb="0" eb="2">
      <t>テガミ</t>
    </rPh>
    <rPh sb="3" eb="5">
      <t>デンシ</t>
    </rPh>
    <rPh sb="8" eb="10">
      <t>シエン</t>
    </rPh>
    <phoneticPr fontId="1"/>
  </si>
  <si>
    <t>保健指導
実施機関</t>
    <phoneticPr fontId="1"/>
  </si>
  <si>
    <t>指導の種類と改善</t>
    <rPh sb="0" eb="2">
      <t>シドウ</t>
    </rPh>
    <rPh sb="3" eb="5">
      <t>シュルイ</t>
    </rPh>
    <rPh sb="6" eb="8">
      <t>カイゼン</t>
    </rPh>
    <phoneticPr fontId="1"/>
  </si>
  <si>
    <t>、</t>
    <phoneticPr fontId="1"/>
  </si>
  <si>
    <t>により、保健指導を中断します。</t>
    <rPh sb="4" eb="8">
      <t>ホケンシドウ</t>
    </rPh>
    <rPh sb="9" eb="11">
      <t>チュウダン</t>
    </rPh>
    <phoneticPr fontId="1"/>
  </si>
  <si>
    <t>（６か月以内）</t>
    <rPh sb="3" eb="4">
      <t>ゲツ</t>
    </rPh>
    <rPh sb="4" eb="6">
      <t>イナイ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</si>
  <si>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</si>
  <si>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（近いうち）</t>
    <rPh sb="1" eb="2">
      <t>チカ</t>
    </rPh>
    <phoneticPr fontId="1"/>
  </si>
  <si>
    <t>（６か月未満）</t>
    <rPh sb="3" eb="4">
      <t>ゲツ</t>
    </rPh>
    <rPh sb="4" eb="6">
      <t>ミマン</t>
    </rPh>
    <phoneticPr fontId="1"/>
  </si>
  <si>
    <t>（６か月以上）</t>
    <rPh sb="3" eb="4">
      <t>ゲツ</t>
    </rPh>
    <rPh sb="4" eb="6">
      <t>イジョウ</t>
    </rPh>
    <phoneticPr fontId="1"/>
  </si>
  <si>
    <t>上尾市役所クリニック</t>
    <rPh sb="0" eb="2">
      <t>アゲオ</t>
    </rPh>
    <rPh sb="2" eb="5">
      <t>シヤクショ</t>
    </rPh>
    <phoneticPr fontId="1"/>
  </si>
  <si>
    <t>上尾　花子</t>
    <rPh sb="0" eb="2">
      <t>アゲオ</t>
    </rPh>
    <rPh sb="3" eb="5">
      <t>ハナコ</t>
    </rPh>
    <phoneticPr fontId="1"/>
  </si>
  <si>
    <t>上尾　満子</t>
    <rPh sb="0" eb="2">
      <t>アゲオ</t>
    </rPh>
    <rPh sb="3" eb="5">
      <t>ミツコ</t>
    </rPh>
    <phoneticPr fontId="1"/>
  </si>
  <si>
    <t>本番</t>
    <rPh sb="0" eb="2">
      <t>ホンバン</t>
    </rPh>
    <phoneticPr fontId="1"/>
  </si>
  <si>
    <t>血圧：</t>
    <rPh sb="0" eb="2">
      <t>ケツアツ</t>
    </rPh>
    <phoneticPr fontId="1"/>
  </si>
  <si>
    <t>現在の
体重・腹囲・血圧</t>
    <rPh sb="0" eb="2">
      <t>ゲンザイ</t>
    </rPh>
    <rPh sb="4" eb="6">
      <t>タイジュウ</t>
    </rPh>
    <rPh sb="7" eb="9">
      <t>フクイ</t>
    </rPh>
    <rPh sb="10" eb="12">
      <t>ケツアツ</t>
    </rPh>
    <phoneticPr fontId="1"/>
  </si>
  <si>
    <t>（２回目）
分割実施の場合</t>
    <rPh sb="2" eb="4">
      <t>カイメ</t>
    </rPh>
    <rPh sb="6" eb="8">
      <t>ブンカツ</t>
    </rPh>
    <rPh sb="8" eb="10">
      <t>ジッシ</t>
    </rPh>
    <rPh sb="11" eb="13">
      <t>バアイ</t>
    </rPh>
    <phoneticPr fontId="1"/>
  </si>
  <si>
    <t>グループ支援（対面）</t>
    <rPh sb="4" eb="6">
      <t>シエン</t>
    </rPh>
    <rPh sb="7" eb="9">
      <t>タイメン</t>
    </rPh>
    <phoneticPr fontId="1"/>
  </si>
  <si>
    <t>グループ支援（遠隔）</t>
    <rPh sb="4" eb="6">
      <t>シエン</t>
    </rPh>
    <rPh sb="7" eb="9">
      <t>エンカク</t>
    </rPh>
    <phoneticPr fontId="1"/>
  </si>
  <si>
    <r>
      <rPr>
        <b/>
        <u val="double"/>
        <sz val="11"/>
        <color theme="1"/>
        <rFont val="游ゴシック"/>
        <family val="3"/>
        <charset val="128"/>
        <scheme val="minor"/>
      </rPr>
      <t>健診時の</t>
    </r>
    <r>
      <rPr>
        <sz val="11"/>
        <color theme="1"/>
        <rFont val="游ゴシック"/>
        <family val="2"/>
        <charset val="128"/>
        <scheme val="minor"/>
      </rPr>
      <t xml:space="preserve">
体重・腹囲・血圧</t>
    </r>
    <rPh sb="0" eb="2">
      <t>ケンシン</t>
    </rPh>
    <rPh sb="2" eb="3">
      <t>ジ</t>
    </rPh>
    <rPh sb="5" eb="7">
      <t>タイジュウ</t>
    </rPh>
    <rPh sb="11" eb="13">
      <t>ケツアツ</t>
    </rPh>
    <phoneticPr fontId="1"/>
  </si>
  <si>
    <t xml:space="preserve"> 例）ご飯を茶碗２杯から１杯にする　　　　 例）１日２回の間食を１回にする
 例）夕方の散歩を１５分から３０分にする　など</t>
    <rPh sb="1" eb="2">
      <t>レイ</t>
    </rPh>
    <rPh sb="4" eb="5">
      <t>ハン</t>
    </rPh>
    <rPh sb="6" eb="8">
      <t>チャワン</t>
    </rPh>
    <rPh sb="9" eb="10">
      <t>ハイ</t>
    </rPh>
    <rPh sb="13" eb="14">
      <t>ハイ</t>
    </rPh>
    <phoneticPr fontId="1"/>
  </si>
  <si>
    <t>責任者氏名</t>
    <phoneticPr fontId="1"/>
  </si>
  <si>
    <t>【健診時からの
　腹囲･体重】</t>
    <rPh sb="1" eb="3">
      <t>ケンシン</t>
    </rPh>
    <rPh sb="3" eb="4">
      <t>ジ</t>
    </rPh>
    <rPh sb="9" eb="11">
      <t>フクイ</t>
    </rPh>
    <rPh sb="12" eb="14">
      <t>タイジュウ</t>
    </rPh>
    <phoneticPr fontId="1"/>
  </si>
  <si>
    <t>　【睡眠・
　　　休養習慣】</t>
    <rPh sb="2" eb="4">
      <t>スイミン</t>
    </rPh>
    <rPh sb="9" eb="11">
      <t>キュウヨウ</t>
    </rPh>
    <rPh sb="11" eb="13">
      <t>シュウカン</t>
    </rPh>
    <phoneticPr fontId="1"/>
  </si>
  <si>
    <t xml:space="preserve"> 【その他の
　　　生活習慣】</t>
    <rPh sb="4" eb="5">
      <t>タ</t>
    </rPh>
    <rPh sb="10" eb="12">
      <t>セイカツ</t>
    </rPh>
    <rPh sb="12" eb="14">
      <t>シュウカン</t>
    </rPh>
    <phoneticPr fontId="1"/>
  </si>
  <si>
    <t>その他の生活習慣</t>
    <rPh sb="2" eb="3">
      <t>タ</t>
    </rPh>
    <rPh sb="4" eb="6">
      <t>セイカツ</t>
    </rPh>
    <rPh sb="6" eb="8">
      <t>シュウカン</t>
    </rPh>
    <phoneticPr fontId="1"/>
  </si>
  <si>
    <t>毎日体重を測定する</t>
    <rPh sb="0" eb="2">
      <t>マイニチ</t>
    </rPh>
    <rPh sb="2" eb="4">
      <t>タイジュウ</t>
    </rPh>
    <rPh sb="5" eb="7">
      <t>ソクテイ</t>
    </rPh>
    <phoneticPr fontId="1"/>
  </si>
  <si>
    <t>食習慣_嗜好品</t>
    <rPh sb="0" eb="3">
      <t>ショクシュウカン</t>
    </rPh>
    <rPh sb="4" eb="7">
      <t>シコウヒン</t>
    </rPh>
    <phoneticPr fontId="1"/>
  </si>
  <si>
    <t>タバコをやめる</t>
  </si>
  <si>
    <t>睡眠・休養</t>
    <rPh sb="0" eb="2">
      <t>スイミン</t>
    </rPh>
    <rPh sb="3" eb="5">
      <t>キュウヨウ</t>
    </rPh>
    <phoneticPr fontId="1"/>
  </si>
  <si>
    <t xml:space="preserve"> （近いうち）</t>
    <rPh sb="2" eb="3">
      <t>チカ</t>
    </rPh>
    <phoneticPr fontId="1"/>
  </si>
  <si>
    <t xml:space="preserve"> （６か月未満）</t>
    <rPh sb="4" eb="5">
      <t>ゲツ</t>
    </rPh>
    <rPh sb="5" eb="7">
      <t>ミマン</t>
    </rPh>
    <phoneticPr fontId="1"/>
  </si>
  <si>
    <t>アゲオ　タロウ</t>
  </si>
  <si>
    <t>慢性胃炎</t>
    <rPh sb="0" eb="2">
      <t>マンセイ</t>
    </rPh>
    <rPh sb="2" eb="4">
      <t>イエン</t>
    </rPh>
    <phoneticPr fontId="1"/>
  </si>
  <si>
    <t>妻</t>
    <rPh sb="0" eb="1">
      <t>ツマ</t>
    </rPh>
    <phoneticPr fontId="1"/>
  </si>
  <si>
    <t>いつもより早い時間に就寝する</t>
    <rPh sb="5" eb="6">
      <t>ハヤ</t>
    </rPh>
    <rPh sb="7" eb="9">
      <t>ジカン</t>
    </rPh>
    <rPh sb="10" eb="12">
      <t>シュウシン</t>
    </rPh>
    <phoneticPr fontId="1"/>
  </si>
  <si>
    <t>アゲオ　タロウ</t>
    <phoneticPr fontId="1"/>
  </si>
  <si>
    <t>上尾　満子</t>
    <rPh sb="0" eb="2">
      <t>アゲオ</t>
    </rPh>
    <rPh sb="3" eb="5">
      <t>ミツコ</t>
    </rPh>
    <phoneticPr fontId="1"/>
  </si>
  <si>
    <r>
      <t>実施時間</t>
    </r>
    <r>
      <rPr>
        <vertAlign val="superscript"/>
        <sz val="11"/>
        <color theme="1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(※24時間表記 例 13:00)</t>
    </r>
    <rPh sb="0" eb="2">
      <t>ジッシ</t>
    </rPh>
    <rPh sb="2" eb="4">
      <t>ジカン</t>
    </rPh>
    <rPh sb="10" eb="12">
      <t>ジカン</t>
    </rPh>
    <rPh sb="12" eb="14">
      <t>ヒョウキ</t>
    </rPh>
    <rPh sb="15" eb="16">
      <t>レイ</t>
    </rPh>
    <phoneticPr fontId="1"/>
  </si>
  <si>
    <t>以降で設定可</t>
    <rPh sb="0" eb="2">
      <t>イコウ</t>
    </rPh>
    <rPh sb="3" eb="5">
      <t>セッテイ</t>
    </rPh>
    <rPh sb="5" eb="6">
      <t>カ</t>
    </rPh>
    <phoneticPr fontId="1"/>
  </si>
  <si>
    <t>初回時との差</t>
    <rPh sb="0" eb="2">
      <t>ショカイ</t>
    </rPh>
    <rPh sb="2" eb="3">
      <t>ジ</t>
    </rPh>
    <rPh sb="5" eb="6">
      <t>サ</t>
    </rPh>
    <phoneticPr fontId="1"/>
  </si>
  <si>
    <t>健診時との差</t>
    <rPh sb="0" eb="3">
      <t>ケンシンジ</t>
    </rPh>
    <rPh sb="5" eb="6">
      <t>サ</t>
    </rPh>
    <phoneticPr fontId="1"/>
  </si>
  <si>
    <t>健診時計測値</t>
    <rPh sb="0" eb="3">
      <t>ケンシンジ</t>
    </rPh>
    <rPh sb="3" eb="6">
      <t>ケイソクチ</t>
    </rPh>
    <phoneticPr fontId="1"/>
  </si>
  <si>
    <t>初回時計測値</t>
    <rPh sb="0" eb="3">
      <t>ショカイジ</t>
    </rPh>
    <rPh sb="3" eb="6">
      <t>ケイソクチ</t>
    </rPh>
    <phoneticPr fontId="1"/>
  </si>
  <si>
    <t>腹囲</t>
    <rPh sb="0" eb="2">
      <t>フクイ</t>
    </rPh>
    <phoneticPr fontId="1"/>
  </si>
  <si>
    <t>cm</t>
    <phoneticPr fontId="1"/>
  </si>
  <si>
    <t>体重</t>
    <rPh sb="0" eb="2">
      <t>タイジュウ</t>
    </rPh>
    <phoneticPr fontId="1"/>
  </si>
  <si>
    <t>㎏</t>
    <phoneticPr fontId="1"/>
  </si>
  <si>
    <t>・</t>
    <phoneticPr fontId="1"/>
  </si>
  <si>
    <t>上尾　太郎</t>
    <rPh sb="0" eb="2">
      <t>アゲオ</t>
    </rPh>
    <rPh sb="3" eb="5">
      <t>タロウ</t>
    </rPh>
    <phoneticPr fontId="1"/>
  </si>
  <si>
    <t>市役所クリニック</t>
    <rPh sb="0" eb="3">
      <t>シヤクショ</t>
    </rPh>
    <phoneticPr fontId="1"/>
  </si>
  <si>
    <t>上尾　花子</t>
    <rPh sb="0" eb="2">
      <t>アゲオ</t>
    </rPh>
    <rPh sb="3" eb="5">
      <t>ハナコ</t>
    </rPh>
    <phoneticPr fontId="1"/>
  </si>
  <si>
    <t>上尾　満子</t>
    <rPh sb="0" eb="2">
      <t>アゲオ</t>
    </rPh>
    <rPh sb="3" eb="5">
      <t>ミツコ</t>
    </rPh>
    <phoneticPr fontId="1"/>
  </si>
  <si>
    <t>毎食、大盛から普通盛りへ減らす</t>
    <rPh sb="0" eb="2">
      <t>マイショク</t>
    </rPh>
    <rPh sb="3" eb="5">
      <t>オオモリ</t>
    </rPh>
    <rPh sb="7" eb="9">
      <t>フツウ</t>
    </rPh>
    <rPh sb="9" eb="10">
      <t>モ</t>
    </rPh>
    <rPh sb="12" eb="13">
      <t>ヘ</t>
    </rPh>
    <phoneticPr fontId="1"/>
  </si>
  <si>
    <t>３か月後に体重を１㎏減らす</t>
    <rPh sb="2" eb="4">
      <t>ゲツゴ</t>
    </rPh>
    <rPh sb="5" eb="7">
      <t>タイジュウ</t>
    </rPh>
    <rPh sb="10" eb="11">
      <t>ヘ</t>
    </rPh>
    <phoneticPr fontId="1"/>
  </si>
  <si>
    <t>軽いジョギング</t>
    <rPh sb="0" eb="1">
      <t>カル</t>
    </rPh>
    <phoneticPr fontId="1"/>
  </si>
  <si>
    <t>70㎉</t>
    <phoneticPr fontId="1"/>
  </si>
  <si>
    <t>80㎉</t>
    <phoneticPr fontId="1"/>
  </si>
  <si>
    <t>90㎉</t>
    <phoneticPr fontId="1"/>
  </si>
  <si>
    <t>ランニング</t>
    <phoneticPr fontId="1"/>
  </si>
  <si>
    <t>93㎉</t>
    <phoneticPr fontId="1"/>
  </si>
  <si>
    <t>107㎉</t>
    <phoneticPr fontId="1"/>
  </si>
  <si>
    <t>121㎉</t>
    <phoneticPr fontId="1"/>
  </si>
  <si>
    <t>ゆっくり階段を上る</t>
    <rPh sb="4" eb="6">
      <t>カイダン</t>
    </rPh>
    <rPh sb="7" eb="8">
      <t>ノボ</t>
    </rPh>
    <phoneticPr fontId="1"/>
  </si>
  <si>
    <t>スクワット</t>
    <phoneticPr fontId="1"/>
  </si>
  <si>
    <t>ヨガ</t>
    <phoneticPr fontId="1"/>
  </si>
  <si>
    <t>階段を降りる</t>
    <rPh sb="0" eb="2">
      <t>カイダン</t>
    </rPh>
    <rPh sb="3" eb="4">
      <t>オ</t>
    </rPh>
    <phoneticPr fontId="1"/>
  </si>
  <si>
    <t>自転車に乗る</t>
    <rPh sb="0" eb="3">
      <t>ジテンシャ</t>
    </rPh>
    <rPh sb="4" eb="5">
      <t>ノ</t>
    </rPh>
    <phoneticPr fontId="1"/>
  </si>
  <si>
    <t>強い筋トレ、ゆっくり水泳</t>
    <rPh sb="0" eb="1">
      <t>ツヨ</t>
    </rPh>
    <rPh sb="2" eb="3">
      <t>キン</t>
    </rPh>
    <phoneticPr fontId="1"/>
  </si>
  <si>
    <t>風呂掃除、草むしり</t>
    <rPh sb="0" eb="4">
      <t>フロソウジ</t>
    </rPh>
    <rPh sb="5" eb="6">
      <t>クサ</t>
    </rPh>
    <phoneticPr fontId="1"/>
  </si>
  <si>
    <t>ボーリング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</si>
</sst>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"/>
    <numFmt numFmtId="178" formatCode="0.0_ ;[Red]\-0.0\ "/>
    <numFmt numFmtId="179" formatCode="[$-411]ge\.m\.d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rgb="FFD5FFEA"/>
        <bgColor indexed="64"/>
      </patternFill>
    </fill>
    <fill>
      <patternFill patternType="solid">
        <fgColor rgb="FFFFECAF"/>
        <bgColor indexed="64"/>
      </patternFill>
    </fill>
    <fill>
      <patternFill patternType="solid">
        <fgColor rgb="FFFFF8E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vertical="center" shrinkToFit="1"/>
      <protection locked="0"/>
    </xf>
    <xf numFmtId="0" fontId="11" fillId="2" borderId="13" xfId="0" applyFont="1" applyFill="1" applyBorder="1" applyAlignment="1" applyProtection="1">
      <alignment vertical="center" wrapText="1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0" fontId="11" fillId="2" borderId="5" xfId="0" applyFont="1" applyFill="1" applyBorder="1" applyAlignment="1" applyProtection="1">
      <alignment vertical="center" wrapText="1" shrinkToFit="1"/>
      <protection locked="0"/>
    </xf>
    <xf numFmtId="0" fontId="11" fillId="2" borderId="13" xfId="0" applyFont="1" applyFill="1" applyBorder="1" applyAlignment="1" applyProtection="1">
      <alignment vertical="center" wrapText="1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0" fillId="0" borderId="41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0" fillId="2" borderId="13" xfId="0" applyFill="1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1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14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2" borderId="10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1" xfId="0" applyFill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76" fontId="9" fillId="2" borderId="5" xfId="0" applyNumberFormat="1" applyFont="1" applyFill="1" applyBorder="1" applyAlignment="1">
      <alignment horizontal="right" vertical="center"/>
    </xf>
    <xf numFmtId="176" fontId="9" fillId="2" borderId="13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2" borderId="0" xfId="0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4" borderId="0" xfId="0" applyFill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0" borderId="15" xfId="0" applyBorder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0" fillId="2" borderId="7" xfId="0" applyFill="1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2" borderId="12" xfId="0" applyFill="1" applyBorder="1" applyAlignment="1">
      <alignment vertical="center" shrinkToFit="1"/>
    </xf>
    <xf numFmtId="0" fontId="11" fillId="2" borderId="13" xfId="0" applyFont="1" applyFill="1" applyBorder="1" applyAlignment="1">
      <alignment vertical="center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10" xfId="0" applyFill="1" applyBorder="1" applyAlignment="1">
      <alignment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vertical="center" wrapText="1" shrinkToFit="1"/>
    </xf>
    <xf numFmtId="0" fontId="11" fillId="2" borderId="13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0" fillId="2" borderId="5" xfId="0" applyFill="1" applyBorder="1" applyAlignment="1">
      <alignment vertical="center" wrapText="1"/>
    </xf>
    <xf numFmtId="0" fontId="22" fillId="0" borderId="8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13" xfId="0" applyFont="1" applyBorder="1">
      <alignment vertical="center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0" fontId="0" fillId="2" borderId="55" xfId="0" applyFill="1" applyBorder="1">
      <alignment vertical="center"/>
    </xf>
    <xf numFmtId="0" fontId="0" fillId="3" borderId="0" xfId="0" applyFill="1">
      <alignment vertical="center"/>
    </xf>
    <xf numFmtId="0" fontId="0" fillId="3" borderId="7" xfId="0" applyFill="1" applyBorder="1">
      <alignment vertical="center"/>
    </xf>
    <xf numFmtId="0" fontId="0" fillId="3" borderId="14" xfId="0" applyFill="1" applyBorder="1">
      <alignment vertical="center"/>
    </xf>
    <xf numFmtId="0" fontId="0" fillId="2" borderId="15" xfId="0" applyFill="1" applyBorder="1" applyAlignment="1">
      <alignment shrinkToFit="1"/>
    </xf>
    <xf numFmtId="0" fontId="0" fillId="2" borderId="0" xfId="0" applyFill="1" applyAlignment="1">
      <alignment shrinkToFit="1"/>
    </xf>
    <xf numFmtId="0" fontId="0" fillId="2" borderId="7" xfId="0" applyFill="1" applyBorder="1" applyAlignment="1">
      <alignment shrinkToFit="1"/>
    </xf>
    <xf numFmtId="0" fontId="0" fillId="2" borderId="15" xfId="0" applyFill="1" applyBorder="1" applyAlignment="1">
      <alignment horizontal="right" vertical="center"/>
    </xf>
    <xf numFmtId="0" fontId="0" fillId="2" borderId="0" xfId="0" applyFill="1" applyAlignment="1">
      <alignment vertical="center" shrinkToFit="1"/>
    </xf>
    <xf numFmtId="0" fontId="17" fillId="2" borderId="0" xfId="0" applyFont="1" applyFill="1" applyAlignment="1">
      <alignment shrinkToFit="1"/>
    </xf>
    <xf numFmtId="0" fontId="17" fillId="2" borderId="7" xfId="0" applyFont="1" applyFill="1" applyBorder="1" applyAlignment="1">
      <alignment shrinkToFit="1"/>
    </xf>
    <xf numFmtId="0" fontId="17" fillId="2" borderId="15" xfId="0" applyFont="1" applyFill="1" applyBorder="1" applyAlignment="1">
      <alignment shrinkToFit="1"/>
    </xf>
    <xf numFmtId="0" fontId="0" fillId="2" borderId="12" xfId="0" applyFill="1" applyBorder="1" applyAlignment="1">
      <alignment shrinkToFit="1"/>
    </xf>
    <xf numFmtId="0" fontId="17" fillId="2" borderId="13" xfId="0" applyFont="1" applyFill="1" applyBorder="1" applyAlignment="1">
      <alignment shrinkToFit="1"/>
    </xf>
    <xf numFmtId="0" fontId="17" fillId="2" borderId="14" xfId="0" applyFont="1" applyFill="1" applyBorder="1" applyAlignment="1">
      <alignment shrinkToFit="1"/>
    </xf>
    <xf numFmtId="0" fontId="17" fillId="2" borderId="12" xfId="0" applyFont="1" applyFill="1" applyBorder="1" applyAlignment="1">
      <alignment shrinkToFit="1"/>
    </xf>
    <xf numFmtId="0" fontId="0" fillId="2" borderId="13" xfId="0" applyFill="1" applyBorder="1" applyAlignment="1"/>
    <xf numFmtId="0" fontId="5" fillId="2" borderId="5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0" fillId="2" borderId="8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" fontId="0" fillId="0" borderId="10" xfId="0" applyNumberFormat="1" applyBorder="1" applyAlignment="1">
      <alignment vertical="center" shrinkToFit="1"/>
    </xf>
    <xf numFmtId="1" fontId="0" fillId="0" borderId="15" xfId="0" applyNumberFormat="1" applyBorder="1" applyAlignment="1">
      <alignment vertical="center" shrinkToFit="1"/>
    </xf>
    <xf numFmtId="0" fontId="0" fillId="2" borderId="44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3" borderId="44" xfId="0" applyFill="1" applyBorder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3" borderId="15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1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0" xfId="0" applyFill="1" applyBorder="1" applyAlignment="1" applyProtection="1">
      <alignment horizontal="center" vertical="center" shrinkToFit="1"/>
      <protection locked="0"/>
    </xf>
    <xf numFmtId="0" fontId="0" fillId="5" borderId="5" xfId="0" applyFill="1" applyBorder="1" applyAlignment="1" applyProtection="1">
      <alignment horizontal="center" vertical="center" shrinkToFit="1"/>
      <protection locked="0"/>
    </xf>
    <xf numFmtId="0" fontId="0" fillId="5" borderId="11" xfId="0" applyFill="1" applyBorder="1" applyAlignment="1" applyProtection="1">
      <alignment horizontal="center" vertical="center" shrinkToFit="1"/>
      <protection locked="0"/>
    </xf>
    <xf numFmtId="0" fontId="0" fillId="5" borderId="12" xfId="0" applyFill="1" applyBorder="1" applyAlignment="1" applyProtection="1">
      <alignment horizontal="center" vertical="center" shrinkToFit="1"/>
      <protection locked="0"/>
    </xf>
    <xf numFmtId="0" fontId="0" fillId="5" borderId="13" xfId="0" applyFill="1" applyBorder="1" applyAlignment="1" applyProtection="1">
      <alignment horizontal="center" vertical="center" shrinkToFit="1"/>
      <protection locked="0"/>
    </xf>
    <xf numFmtId="0" fontId="0" fillId="5" borderId="14" xfId="0" applyFill="1" applyBorder="1" applyAlignment="1" applyProtection="1">
      <alignment horizontal="center" vertical="center" shrinkToFit="1"/>
      <protection locked="0"/>
    </xf>
    <xf numFmtId="20" fontId="0" fillId="3" borderId="5" xfId="0" applyNumberFormat="1" applyFill="1" applyBorder="1" applyAlignment="1" applyProtection="1">
      <alignment horizontal="right" vertical="center" shrinkToFit="1"/>
      <protection locked="0"/>
    </xf>
    <xf numFmtId="0" fontId="0" fillId="3" borderId="5" xfId="0" applyFill="1" applyBorder="1" applyAlignment="1" applyProtection="1">
      <alignment horizontal="right" vertical="center" shrinkToFit="1"/>
      <protection locked="0"/>
    </xf>
    <xf numFmtId="0" fontId="0" fillId="3" borderId="13" xfId="0" applyFill="1" applyBorder="1" applyAlignment="1" applyProtection="1">
      <alignment horizontal="right" vertical="center" shrinkToFit="1"/>
      <protection locked="0"/>
    </xf>
    <xf numFmtId="0" fontId="0" fillId="3" borderId="11" xfId="0" applyFill="1" applyBorder="1" applyAlignment="1" applyProtection="1">
      <alignment horizontal="left" vertical="center" shrinkToFit="1"/>
      <protection locked="0"/>
    </xf>
    <xf numFmtId="0" fontId="0" fillId="3" borderId="14" xfId="0" applyFill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6" xfId="0" applyFill="1" applyBorder="1" applyAlignment="1" applyProtection="1">
      <alignment horizontal="center" vertical="center" shrinkToFit="1"/>
      <protection locked="0"/>
    </xf>
    <xf numFmtId="0" fontId="0" fillId="4" borderId="8" xfId="0" applyFill="1" applyBorder="1" applyAlignment="1" applyProtection="1">
      <alignment horizontal="center" vertical="center" shrinkToFit="1"/>
      <protection locked="0"/>
    </xf>
    <xf numFmtId="0" fontId="0" fillId="4" borderId="10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0" fillId="4" borderId="12" xfId="0" applyFill="1" applyBorder="1" applyAlignment="1" applyProtection="1">
      <alignment horizontal="center" vertical="center" shrinkToFit="1"/>
      <protection locked="0"/>
    </xf>
    <xf numFmtId="0" fontId="0" fillId="4" borderId="13" xfId="0" applyFill="1" applyBorder="1" applyAlignment="1" applyProtection="1">
      <alignment horizontal="center" vertical="center" shrinkToFit="1"/>
      <protection locked="0"/>
    </xf>
    <xf numFmtId="0" fontId="0" fillId="4" borderId="14" xfId="0" applyFill="1" applyBorder="1" applyAlignment="1" applyProtection="1">
      <alignment horizontal="center" vertical="center" shrinkToFit="1"/>
      <protection locked="0"/>
    </xf>
    <xf numFmtId="0" fontId="0" fillId="4" borderId="9" xfId="0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4" borderId="19" xfId="0" applyFont="1" applyFill="1" applyBorder="1" applyAlignment="1" applyProtection="1">
      <alignment horizontal="left" vertical="center" shrinkToFit="1"/>
      <protection locked="0"/>
    </xf>
    <xf numFmtId="0" fontId="8" fillId="4" borderId="20" xfId="0" applyFont="1" applyFill="1" applyBorder="1" applyAlignment="1" applyProtection="1">
      <alignment horizontal="left" vertical="center" shrinkToFit="1"/>
      <protection locked="0"/>
    </xf>
    <xf numFmtId="0" fontId="8" fillId="4" borderId="21" xfId="0" applyFont="1" applyFill="1" applyBorder="1" applyAlignment="1" applyProtection="1">
      <alignment horizontal="left" vertical="center" shrinkToFit="1"/>
      <protection locked="0"/>
    </xf>
    <xf numFmtId="0" fontId="8" fillId="4" borderId="12" xfId="0" applyFont="1" applyFill="1" applyBorder="1" applyAlignment="1" applyProtection="1">
      <alignment horizontal="left" vertical="center" shrinkToFit="1"/>
      <protection locked="0"/>
    </xf>
    <xf numFmtId="0" fontId="8" fillId="4" borderId="13" xfId="0" applyFont="1" applyFill="1" applyBorder="1" applyAlignment="1" applyProtection="1">
      <alignment horizontal="left" vertical="center" shrinkToFit="1"/>
      <protection locked="0"/>
    </xf>
    <xf numFmtId="0" fontId="8" fillId="4" borderId="14" xfId="0" applyFont="1" applyFill="1" applyBorder="1" applyAlignment="1" applyProtection="1">
      <alignment horizontal="left" vertical="center" shrinkToFit="1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57" fontId="0" fillId="4" borderId="5" xfId="0" applyNumberFormat="1" applyFill="1" applyBorder="1" applyAlignment="1" applyProtection="1">
      <alignment horizontal="center" vertical="center" shrinkToFit="1"/>
      <protection locked="0"/>
    </xf>
    <xf numFmtId="57" fontId="0" fillId="4" borderId="13" xfId="0" applyNumberFormat="1" applyFill="1" applyBorder="1" applyAlignment="1" applyProtection="1">
      <alignment horizontal="center" vertical="center" shrinkToFit="1"/>
      <protection locked="0"/>
    </xf>
    <xf numFmtId="20" fontId="0" fillId="2" borderId="5" xfId="0" applyNumberFormat="1" applyFill="1" applyBorder="1" applyAlignment="1">
      <alignment horizontal="right" vertical="center" shrinkToFit="1"/>
    </xf>
    <xf numFmtId="0" fontId="0" fillId="2" borderId="5" xfId="0" applyFill="1" applyBorder="1" applyAlignment="1">
      <alignment horizontal="right" vertical="center" shrinkToFit="1"/>
    </xf>
    <xf numFmtId="0" fontId="0" fillId="2" borderId="13" xfId="0" applyFill="1" applyBorder="1" applyAlignment="1">
      <alignment horizontal="righ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20" fontId="0" fillId="4" borderId="5" xfId="0" applyNumberFormat="1" applyFill="1" applyBorder="1" applyAlignment="1" applyProtection="1">
      <alignment horizontal="center" vertical="center" shrinkToFit="1"/>
      <protection locked="0"/>
    </xf>
    <xf numFmtId="57" fontId="0" fillId="4" borderId="10" xfId="0" applyNumberFormat="1" applyFill="1" applyBorder="1" applyAlignment="1" applyProtection="1">
      <alignment horizontal="center" vertical="center" shrinkToFit="1"/>
      <protection locked="0"/>
    </xf>
    <xf numFmtId="57" fontId="0" fillId="4" borderId="11" xfId="0" applyNumberFormat="1" applyFill="1" applyBorder="1" applyAlignment="1" applyProtection="1">
      <alignment horizontal="center" vertical="center" shrinkToFit="1"/>
      <protection locked="0"/>
    </xf>
    <xf numFmtId="57" fontId="0" fillId="4" borderId="12" xfId="0" applyNumberFormat="1" applyFill="1" applyBorder="1" applyAlignment="1" applyProtection="1">
      <alignment horizontal="center" vertical="center" shrinkToFit="1"/>
      <protection locked="0"/>
    </xf>
    <xf numFmtId="57" fontId="0" fillId="4" borderId="14" xfId="0" applyNumberFormat="1" applyFill="1" applyBorder="1" applyAlignment="1" applyProtection="1">
      <alignment horizontal="center" vertical="center" shrinkToFit="1"/>
      <protection locked="0"/>
    </xf>
    <xf numFmtId="0" fontId="21" fillId="3" borderId="2" xfId="0" applyFont="1" applyFill="1" applyBorder="1" applyAlignment="1">
      <alignment horizontal="center" vertical="center" textRotation="255" wrapText="1" shrinkToFit="1"/>
    </xf>
    <xf numFmtId="0" fontId="21" fillId="3" borderId="3" xfId="0" applyFont="1" applyFill="1" applyBorder="1" applyAlignment="1">
      <alignment horizontal="center" vertical="center" textRotation="255" wrapText="1" shrinkToFit="1"/>
    </xf>
    <xf numFmtId="0" fontId="21" fillId="3" borderId="4" xfId="0" applyFont="1" applyFill="1" applyBorder="1" applyAlignment="1">
      <alignment horizontal="center" vertical="center" textRotation="255" wrapText="1" shrinkToFit="1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0" fontId="0" fillId="4" borderId="10" xfId="0" applyNumberFormat="1" applyFill="1" applyBorder="1" applyAlignment="1" applyProtection="1">
      <alignment horizontal="center" vertical="center" shrinkToFit="1"/>
      <protection locked="0"/>
    </xf>
    <xf numFmtId="20" fontId="0" fillId="4" borderId="12" xfId="0" applyNumberFormat="1" applyFill="1" applyBorder="1" applyAlignment="1" applyProtection="1">
      <alignment horizontal="center" vertical="center" shrinkToFit="1"/>
      <protection locked="0"/>
    </xf>
    <xf numFmtId="20" fontId="0" fillId="4" borderId="13" xfId="0" applyNumberForma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13" xfId="0" applyFill="1" applyBorder="1" applyAlignment="1" applyProtection="1">
      <alignment horizontal="center" vertical="center" shrinkToFit="1"/>
      <protection locked="0"/>
    </xf>
    <xf numFmtId="0" fontId="0" fillId="3" borderId="14" xfId="0" applyFill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7" fontId="10" fillId="4" borderId="5" xfId="0" applyNumberFormat="1" applyFont="1" applyFill="1" applyBorder="1" applyAlignment="1" applyProtection="1">
      <alignment horizontal="center" vertical="center" shrinkToFit="1"/>
      <protection locked="0"/>
    </xf>
    <xf numFmtId="177" fontId="10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0" fontId="0" fillId="3" borderId="10" xfId="0" applyNumberFormat="1" applyFill="1" applyBorder="1" applyAlignment="1" applyProtection="1">
      <alignment horizontal="center" vertical="center" shrinkToFit="1"/>
      <protection locked="0"/>
    </xf>
    <xf numFmtId="20" fontId="0" fillId="3" borderId="5" xfId="0" applyNumberFormat="1" applyFill="1" applyBorder="1" applyAlignment="1" applyProtection="1">
      <alignment horizontal="center" vertical="center" shrinkToFit="1"/>
      <protection locked="0"/>
    </xf>
    <xf numFmtId="20" fontId="0" fillId="3" borderId="12" xfId="0" applyNumberFormat="1" applyFill="1" applyBorder="1" applyAlignment="1" applyProtection="1">
      <alignment horizontal="center" vertical="center" shrinkToFit="1"/>
      <protection locked="0"/>
    </xf>
    <xf numFmtId="20" fontId="0" fillId="3" borderId="13" xfId="0" applyNumberFormat="1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8" fillId="4" borderId="5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4" borderId="5" xfId="0" applyFont="1" applyFill="1" applyBorder="1" applyAlignment="1" applyProtection="1">
      <alignment horizontal="left" vertical="center" shrinkToFit="1"/>
      <protection locked="0"/>
    </xf>
    <xf numFmtId="0" fontId="16" fillId="4" borderId="11" xfId="0" applyFont="1" applyFill="1" applyBorder="1" applyAlignment="1" applyProtection="1">
      <alignment horizontal="left" vertical="center" shrinkToFit="1"/>
      <protection locked="0"/>
    </xf>
    <xf numFmtId="0" fontId="16" fillId="4" borderId="0" xfId="0" applyFont="1" applyFill="1" applyAlignment="1" applyProtection="1">
      <alignment horizontal="left" vertical="center" shrinkToFit="1"/>
      <protection locked="0"/>
    </xf>
    <xf numFmtId="0" fontId="16" fillId="4" borderId="7" xfId="0" applyFont="1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4" borderId="0" xfId="0" applyFill="1" applyAlignment="1" applyProtection="1">
      <alignment horizontal="left" vertical="center" shrinkToFit="1"/>
      <protection locked="0"/>
    </xf>
    <xf numFmtId="0" fontId="0" fillId="4" borderId="7" xfId="0" applyFill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7" fontId="8" fillId="4" borderId="5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176" fontId="10" fillId="4" borderId="5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9" fillId="2" borderId="13" xfId="0" applyNumberFormat="1" applyFont="1" applyFill="1" applyBorder="1" applyAlignment="1">
      <alignment horizontal="lef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176" fontId="9" fillId="2" borderId="5" xfId="0" applyNumberFormat="1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0" fillId="4" borderId="5" xfId="0" applyFont="1" applyFill="1" applyBorder="1" applyAlignment="1" applyProtection="1">
      <alignment horizontal="center" vertical="center" shrinkToFit="1"/>
      <protection locked="0"/>
    </xf>
    <xf numFmtId="1" fontId="8" fillId="2" borderId="0" xfId="0" applyNumberFormat="1" applyFont="1" applyFill="1" applyAlignment="1">
      <alignment horizontal="center" vertical="center" shrinkToFit="1"/>
    </xf>
    <xf numFmtId="0" fontId="0" fillId="2" borderId="10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 shrinkToFit="1"/>
    </xf>
    <xf numFmtId="0" fontId="11" fillId="6" borderId="13" xfId="0" applyFont="1" applyFill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16" fillId="2" borderId="5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5" borderId="0" xfId="0" applyFont="1" applyFill="1" applyAlignment="1">
      <alignment horizontal="left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17" fillId="2" borderId="15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11" fillId="6" borderId="0" xfId="0" applyFont="1" applyFill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2" fillId="3" borderId="39" xfId="0" applyFont="1" applyFill="1" applyBorder="1" applyAlignment="1" applyProtection="1">
      <alignment horizontal="center" vertical="center" shrinkToFit="1"/>
      <protection locked="0"/>
    </xf>
    <xf numFmtId="0" fontId="12" fillId="3" borderId="37" xfId="0" applyFont="1" applyFill="1" applyBorder="1" applyAlignment="1" applyProtection="1">
      <alignment horizontal="center" vertical="center" shrinkToFit="1"/>
      <protection locked="0"/>
    </xf>
    <xf numFmtId="0" fontId="12" fillId="3" borderId="40" xfId="0" applyFont="1" applyFill="1" applyBorder="1" applyAlignment="1" applyProtection="1">
      <alignment horizontal="center" vertical="center" shrinkToFit="1"/>
      <protection locked="0"/>
    </xf>
    <xf numFmtId="0" fontId="12" fillId="3" borderId="44" xfId="0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12" fillId="3" borderId="45" xfId="0" applyFont="1" applyFill="1" applyBorder="1" applyAlignment="1" applyProtection="1">
      <alignment horizontal="center" vertical="center" shrinkToFit="1"/>
      <protection locked="0"/>
    </xf>
    <xf numFmtId="0" fontId="12" fillId="3" borderId="41" xfId="0" applyFont="1" applyFill="1" applyBorder="1" applyAlignment="1" applyProtection="1">
      <alignment horizontal="center" vertical="center" shrinkToFit="1"/>
      <protection locked="0"/>
    </xf>
    <xf numFmtId="0" fontId="12" fillId="3" borderId="42" xfId="0" applyFont="1" applyFill="1" applyBorder="1" applyAlignment="1" applyProtection="1">
      <alignment horizontal="center" vertical="center" shrinkToFit="1"/>
      <protection locked="0"/>
    </xf>
    <xf numFmtId="0" fontId="12" fillId="3" borderId="43" xfId="0" applyFont="1" applyFill="1" applyBorder="1" applyAlignment="1" applyProtection="1">
      <alignment horizontal="center" vertical="center" shrinkToFit="1"/>
      <protection locked="0"/>
    </xf>
    <xf numFmtId="0" fontId="12" fillId="3" borderId="38" xfId="0" applyFont="1" applyFill="1" applyBorder="1" applyAlignment="1" applyProtection="1">
      <alignment horizontal="left" vertical="center" shrinkToFit="1"/>
      <protection locked="0"/>
    </xf>
    <xf numFmtId="0" fontId="12" fillId="3" borderId="50" xfId="0" applyFont="1" applyFill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2" fillId="3" borderId="51" xfId="0" applyFont="1" applyFill="1" applyBorder="1" applyAlignment="1" applyProtection="1">
      <alignment horizontal="center" vertical="center" shrinkToFit="1"/>
      <protection locked="0"/>
    </xf>
    <xf numFmtId="0" fontId="12" fillId="3" borderId="48" xfId="0" applyFont="1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horizontal="left" vertical="center" shrinkToFit="1"/>
      <protection locked="0"/>
    </xf>
    <xf numFmtId="0" fontId="0" fillId="0" borderId="58" xfId="0" applyBorder="1" applyAlignment="1" applyProtection="1">
      <alignment horizontal="left" vertical="center" shrinkToFit="1"/>
      <protection locked="0"/>
    </xf>
    <xf numFmtId="0" fontId="0" fillId="0" borderId="59" xfId="0" applyBorder="1" applyAlignment="1" applyProtection="1">
      <alignment horizontal="left" vertical="center" shrinkToFit="1"/>
      <protection locked="0"/>
    </xf>
    <xf numFmtId="0" fontId="0" fillId="3" borderId="57" xfId="0" applyFill="1" applyBorder="1" applyAlignment="1" applyProtection="1">
      <alignment horizontal="center" vertical="center" shrinkToFit="1"/>
      <protection locked="0"/>
    </xf>
    <xf numFmtId="0" fontId="0" fillId="3" borderId="58" xfId="0" applyFill="1" applyBorder="1" applyAlignment="1" applyProtection="1">
      <alignment horizontal="center" vertical="center" shrinkToFit="1"/>
      <protection locked="0"/>
    </xf>
    <xf numFmtId="0" fontId="12" fillId="0" borderId="48" xfId="0" applyFont="1" applyBorder="1" applyAlignment="1" applyProtection="1">
      <alignment horizontal="center" vertical="center" shrinkToFit="1"/>
      <protection locked="0"/>
    </xf>
    <xf numFmtId="0" fontId="12" fillId="0" borderId="49" xfId="0" applyFont="1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left" vertical="center" shrinkToFit="1"/>
      <protection locked="0"/>
    </xf>
    <xf numFmtId="0" fontId="0" fillId="3" borderId="6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  <protection locked="0"/>
    </xf>
    <xf numFmtId="0" fontId="12" fillId="3" borderId="52" xfId="0" applyFont="1" applyFill="1" applyBorder="1" applyAlignment="1" applyProtection="1">
      <alignment horizontal="left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14" fontId="23" fillId="2" borderId="15" xfId="0" applyNumberFormat="1" applyFont="1" applyFill="1" applyBorder="1" applyAlignment="1">
      <alignment horizontal="right" vertical="top" shrinkToFit="1"/>
    </xf>
    <xf numFmtId="14" fontId="23" fillId="2" borderId="0" xfId="0" applyNumberFormat="1" applyFont="1" applyFill="1" applyAlignment="1">
      <alignment horizontal="right" vertical="top" shrinkToFit="1"/>
    </xf>
    <xf numFmtId="0" fontId="15" fillId="2" borderId="0" xfId="0" applyFont="1" applyFill="1" applyAlignment="1">
      <alignment horizontal="left" vertical="top" wrapText="1"/>
    </xf>
    <xf numFmtId="0" fontId="15" fillId="2" borderId="13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left" vertical="top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79" fontId="0" fillId="4" borderId="0" xfId="0" applyNumberFormat="1" applyFill="1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left" vertical="center" shrinkToFit="1"/>
      <protection locked="0"/>
    </xf>
    <xf numFmtId="0" fontId="0" fillId="3" borderId="29" xfId="0" applyFill="1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19" fillId="0" borderId="5" xfId="0" applyFont="1" applyBorder="1" applyAlignment="1">
      <alignment horizontal="center" vertical="center" shrinkToFit="1"/>
    </xf>
    <xf numFmtId="179" fontId="19" fillId="4" borderId="0" xfId="0" applyNumberFormat="1" applyFont="1" applyFill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shrinkToFit="1"/>
    </xf>
    <xf numFmtId="0" fontId="11" fillId="6" borderId="0" xfId="0" applyFont="1" applyFill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11" fillId="6" borderId="13" xfId="0" applyFont="1" applyFill="1" applyBorder="1" applyAlignment="1">
      <alignment horizontal="left" vertical="center" shrinkToFit="1"/>
    </xf>
    <xf numFmtId="1" fontId="10" fillId="2" borderId="13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176" fontId="9" fillId="2" borderId="13" xfId="0" applyNumberFormat="1" applyFont="1" applyFill="1" applyBorder="1" applyAlignment="1">
      <alignment horizontal="left" vertical="center"/>
    </xf>
    <xf numFmtId="176" fontId="9" fillId="2" borderId="5" xfId="0" applyNumberFormat="1" applyFont="1" applyFill="1" applyBorder="1" applyAlignment="1">
      <alignment horizontal="left" vertical="center"/>
    </xf>
    <xf numFmtId="176" fontId="19" fillId="4" borderId="5" xfId="0" applyNumberFormat="1" applyFont="1" applyFill="1" applyBorder="1" applyAlignment="1">
      <alignment horizontal="center" vertical="center"/>
    </xf>
    <xf numFmtId="176" fontId="19" fillId="4" borderId="1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3" borderId="30" xfId="0" applyFont="1" applyFill="1" applyBorder="1" applyAlignment="1">
      <alignment horizontal="center" vertical="center" shrinkToFit="1"/>
    </xf>
    <xf numFmtId="0" fontId="19" fillId="0" borderId="5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4" borderId="13" xfId="0" applyFont="1" applyFill="1" applyBorder="1" applyAlignment="1">
      <alignment horizontal="center" vertical="center"/>
    </xf>
    <xf numFmtId="177" fontId="19" fillId="4" borderId="5" xfId="0" applyNumberFormat="1" applyFont="1" applyFill="1" applyBorder="1" applyAlignment="1">
      <alignment horizontal="center" vertical="center"/>
    </xf>
    <xf numFmtId="177" fontId="19" fillId="4" borderId="13" xfId="0" applyNumberFormat="1" applyFont="1" applyFill="1" applyBorder="1" applyAlignment="1">
      <alignment horizontal="center" vertical="center"/>
    </xf>
    <xf numFmtId="20" fontId="0" fillId="2" borderId="5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19" fillId="4" borderId="5" xfId="0" applyFont="1" applyFill="1" applyBorder="1" applyAlignment="1">
      <alignment horizontal="left" vertical="center" shrinkToFit="1"/>
    </xf>
    <xf numFmtId="0" fontId="19" fillId="4" borderId="11" xfId="0" applyFont="1" applyFill="1" applyBorder="1" applyAlignment="1">
      <alignment horizontal="left" vertical="center" shrinkToFit="1"/>
    </xf>
    <xf numFmtId="0" fontId="19" fillId="4" borderId="0" xfId="0" applyFont="1" applyFill="1" applyAlignment="1">
      <alignment horizontal="left" vertical="center" shrinkToFit="1"/>
    </xf>
    <xf numFmtId="0" fontId="19" fillId="4" borderId="7" xfId="0" applyFont="1" applyFill="1" applyBorder="1" applyAlignment="1">
      <alignment horizontal="left" vertical="center" shrinkToFit="1"/>
    </xf>
    <xf numFmtId="57" fontId="19" fillId="4" borderId="5" xfId="0" applyNumberFormat="1" applyFont="1" applyFill="1" applyBorder="1" applyAlignment="1">
      <alignment horizontal="center" vertical="center"/>
    </xf>
    <xf numFmtId="57" fontId="19" fillId="4" borderId="13" xfId="0" applyNumberFormat="1" applyFont="1" applyFill="1" applyBorder="1" applyAlignment="1">
      <alignment horizontal="center" vertical="center"/>
    </xf>
    <xf numFmtId="57" fontId="19" fillId="4" borderId="10" xfId="0" applyNumberFormat="1" applyFont="1" applyFill="1" applyBorder="1" applyAlignment="1">
      <alignment horizontal="center" vertical="center"/>
    </xf>
    <xf numFmtId="57" fontId="19" fillId="4" borderId="11" xfId="0" applyNumberFormat="1" applyFont="1" applyFill="1" applyBorder="1" applyAlignment="1">
      <alignment horizontal="center" vertical="center"/>
    </xf>
    <xf numFmtId="57" fontId="19" fillId="4" borderId="12" xfId="0" applyNumberFormat="1" applyFont="1" applyFill="1" applyBorder="1" applyAlignment="1">
      <alignment horizontal="center" vertical="center"/>
    </xf>
    <xf numFmtId="57" fontId="19" fillId="4" borderId="14" xfId="0" applyNumberFormat="1" applyFont="1" applyFill="1" applyBorder="1" applyAlignment="1">
      <alignment horizontal="center" vertical="center"/>
    </xf>
    <xf numFmtId="20" fontId="19" fillId="4" borderId="10" xfId="0" applyNumberFormat="1" applyFont="1" applyFill="1" applyBorder="1" applyAlignment="1">
      <alignment horizontal="center" vertical="center" shrinkToFit="1"/>
    </xf>
    <xf numFmtId="20" fontId="19" fillId="4" borderId="5" xfId="0" applyNumberFormat="1" applyFont="1" applyFill="1" applyBorder="1" applyAlignment="1">
      <alignment horizontal="center" vertical="center" shrinkToFit="1"/>
    </xf>
    <xf numFmtId="20" fontId="19" fillId="4" borderId="12" xfId="0" applyNumberFormat="1" applyFont="1" applyFill="1" applyBorder="1" applyAlignment="1">
      <alignment horizontal="center" vertical="center" shrinkToFit="1"/>
    </xf>
    <xf numFmtId="20" fontId="19" fillId="4" borderId="13" xfId="0" applyNumberFormat="1" applyFont="1" applyFill="1" applyBorder="1" applyAlignment="1">
      <alignment horizontal="center" vertical="center" shrinkToFit="1"/>
    </xf>
    <xf numFmtId="0" fontId="19" fillId="4" borderId="5" xfId="0" applyFont="1" applyFill="1" applyBorder="1" applyAlignment="1">
      <alignment horizontal="center" vertical="center" shrinkToFit="1"/>
    </xf>
    <xf numFmtId="0" fontId="19" fillId="4" borderId="13" xfId="0" applyFont="1" applyFill="1" applyBorder="1" applyAlignment="1">
      <alignment horizontal="center" vertical="center" shrinkToFit="1"/>
    </xf>
    <xf numFmtId="20" fontId="0" fillId="3" borderId="10" xfId="0" applyNumberFormat="1" applyFill="1" applyBorder="1" applyAlignment="1">
      <alignment horizontal="center" vertical="center" shrinkToFit="1"/>
    </xf>
    <xf numFmtId="20" fontId="0" fillId="3" borderId="5" xfId="0" applyNumberFormat="1" applyFill="1" applyBorder="1" applyAlignment="1">
      <alignment horizontal="center" vertical="center" shrinkToFit="1"/>
    </xf>
    <xf numFmtId="20" fontId="0" fillId="3" borderId="12" xfId="0" applyNumberFormat="1" applyFill="1" applyBorder="1" applyAlignment="1">
      <alignment horizontal="center" vertical="center" shrinkToFit="1"/>
    </xf>
    <xf numFmtId="20" fontId="0" fillId="3" borderId="13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20" fontId="0" fillId="3" borderId="5" xfId="0" applyNumberFormat="1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1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19" fillId="2" borderId="0" xfId="0" applyFont="1" applyFill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 shrinkToFit="1"/>
    </xf>
    <xf numFmtId="0" fontId="19" fillId="4" borderId="11" xfId="0" applyFont="1" applyFill="1" applyBorder="1" applyAlignment="1">
      <alignment horizontal="center" vertical="center" shrinkToFit="1"/>
    </xf>
    <xf numFmtId="0" fontId="19" fillId="4" borderId="12" xfId="0" applyFont="1" applyFill="1" applyBorder="1" applyAlignment="1">
      <alignment horizontal="center" vertical="center" shrinkToFit="1"/>
    </xf>
    <xf numFmtId="0" fontId="19" fillId="4" borderId="14" xfId="0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left" vertical="center" shrinkToFit="1"/>
    </xf>
    <xf numFmtId="0" fontId="19" fillId="4" borderId="20" xfId="0" applyFont="1" applyFill="1" applyBorder="1" applyAlignment="1">
      <alignment horizontal="left" vertical="center" shrinkToFit="1"/>
    </xf>
    <xf numFmtId="0" fontId="19" fillId="4" borderId="21" xfId="0" applyFont="1" applyFill="1" applyBorder="1" applyAlignment="1">
      <alignment horizontal="left" vertical="center" shrinkToFit="1"/>
    </xf>
    <xf numFmtId="0" fontId="19" fillId="4" borderId="12" xfId="0" applyFont="1" applyFill="1" applyBorder="1" applyAlignment="1">
      <alignment horizontal="left" vertical="center" shrinkToFit="1"/>
    </xf>
    <xf numFmtId="0" fontId="19" fillId="4" borderId="13" xfId="0" applyFont="1" applyFill="1" applyBorder="1" applyAlignment="1">
      <alignment horizontal="left" vertical="center" shrinkToFit="1"/>
    </xf>
    <xf numFmtId="0" fontId="19" fillId="4" borderId="14" xfId="0" applyFont="1" applyFill="1" applyBorder="1" applyAlignment="1">
      <alignment horizontal="left" vertical="center" shrinkToFit="1"/>
    </xf>
    <xf numFmtId="0" fontId="19" fillId="5" borderId="19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center" vertical="center" shrinkToFit="1"/>
      <protection locked="0"/>
    </xf>
    <xf numFmtId="0" fontId="5" fillId="4" borderId="5" xfId="0" applyFont="1" applyFill="1" applyBorder="1" applyAlignment="1" applyProtection="1">
      <alignment horizontal="center" vertical="center" shrinkToFit="1"/>
      <protection locked="0"/>
    </xf>
    <xf numFmtId="0" fontId="5" fillId="4" borderId="12" xfId="0" applyFont="1" applyFill="1" applyBorder="1" applyAlignment="1" applyProtection="1">
      <alignment horizontal="center" vertical="center" shrinkToFit="1"/>
      <protection locked="0"/>
    </xf>
    <xf numFmtId="0" fontId="5" fillId="4" borderId="13" xfId="0" applyFont="1" applyFill="1" applyBorder="1" applyAlignment="1" applyProtection="1">
      <alignment horizontal="center" vertical="center" shrinkToFit="1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0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13" xfId="0" applyBorder="1" applyAlignment="1">
      <alignment horizontal="left" vertical="center" wrapText="1" shrinkToFit="1"/>
    </xf>
    <xf numFmtId="0" fontId="0" fillId="0" borderId="14" xfId="0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10" fillId="4" borderId="10" xfId="0" applyFont="1" applyFill="1" applyBorder="1" applyAlignment="1" applyProtection="1">
      <alignment horizontal="center" vertical="center" shrinkToFit="1"/>
      <protection locked="0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0" fontId="14" fillId="0" borderId="20" xfId="0" applyFont="1" applyBorder="1" applyAlignment="1" applyProtection="1">
      <alignment horizontal="left" vertical="center" shrinkToFit="1"/>
      <protection locked="0"/>
    </xf>
    <xf numFmtId="0" fontId="14" fillId="0" borderId="21" xfId="0" applyFont="1" applyBorder="1" applyAlignment="1" applyProtection="1">
      <alignment horizontal="left" vertical="center" shrinkToFit="1"/>
      <protection locked="0"/>
    </xf>
    <xf numFmtId="0" fontId="14" fillId="0" borderId="12" xfId="0" applyFont="1" applyBorder="1" applyAlignment="1" applyProtection="1">
      <alignment horizontal="left" vertical="center" shrinkToFit="1"/>
      <protection locked="0"/>
    </xf>
    <xf numFmtId="0" fontId="14" fillId="0" borderId="13" xfId="0" applyFont="1" applyBorder="1" applyAlignment="1" applyProtection="1">
      <alignment horizontal="left" vertical="center" shrinkToFit="1"/>
      <protection locked="0"/>
    </xf>
    <xf numFmtId="0" fontId="14" fillId="0" borderId="14" xfId="0" applyFont="1" applyBorder="1" applyAlignment="1" applyProtection="1">
      <alignment horizontal="left" vertical="center" shrinkToFit="1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179" fontId="0" fillId="4" borderId="10" xfId="0" applyNumberFormat="1" applyFill="1" applyBorder="1" applyAlignment="1" applyProtection="1">
      <alignment horizontal="center" vertical="center" shrinkToFit="1"/>
      <protection locked="0"/>
    </xf>
    <xf numFmtId="179" fontId="0" fillId="4" borderId="5" xfId="0" applyNumberFormat="1" applyFill="1" applyBorder="1" applyAlignment="1" applyProtection="1">
      <alignment horizontal="center" vertical="center" shrinkToFit="1"/>
      <protection locked="0"/>
    </xf>
    <xf numFmtId="179" fontId="0" fillId="4" borderId="11" xfId="0" applyNumberFormat="1" applyFill="1" applyBorder="1" applyAlignment="1" applyProtection="1">
      <alignment horizontal="center" vertical="center" shrinkToFit="1"/>
      <protection locked="0"/>
    </xf>
    <xf numFmtId="179" fontId="0" fillId="4" borderId="12" xfId="0" applyNumberFormat="1" applyFill="1" applyBorder="1" applyAlignment="1" applyProtection="1">
      <alignment horizontal="center" vertical="center" shrinkToFit="1"/>
      <protection locked="0"/>
    </xf>
    <xf numFmtId="179" fontId="0" fillId="4" borderId="13" xfId="0" applyNumberFormat="1" applyFill="1" applyBorder="1" applyAlignment="1" applyProtection="1">
      <alignment horizontal="center" vertical="center" shrinkToFit="1"/>
      <protection locked="0"/>
    </xf>
    <xf numFmtId="179" fontId="0" fillId="4" borderId="14" xfId="0" applyNumberFormat="1" applyFill="1" applyBorder="1" applyAlignment="1" applyProtection="1">
      <alignment horizontal="center" vertical="center" shrinkToFit="1"/>
      <protection locked="0"/>
    </xf>
    <xf numFmtId="57" fontId="0" fillId="2" borderId="10" xfId="0" applyNumberFormat="1" applyFill="1" applyBorder="1" applyAlignment="1" applyProtection="1">
      <alignment horizontal="center" vertical="center" shrinkToFit="1"/>
      <protection locked="0"/>
    </xf>
    <xf numFmtId="57" fontId="0" fillId="2" borderId="5" xfId="0" applyNumberFormat="1" applyFill="1" applyBorder="1" applyAlignment="1" applyProtection="1">
      <alignment horizontal="center" vertical="center" shrinkToFit="1"/>
      <protection locked="0"/>
    </xf>
    <xf numFmtId="57" fontId="0" fillId="2" borderId="11" xfId="0" applyNumberFormat="1" applyFill="1" applyBorder="1" applyAlignment="1" applyProtection="1">
      <alignment horizontal="center" vertical="center" shrinkToFit="1"/>
      <protection locked="0"/>
    </xf>
    <xf numFmtId="57" fontId="0" fillId="2" borderId="12" xfId="0" applyNumberFormat="1" applyFill="1" applyBorder="1" applyAlignment="1" applyProtection="1">
      <alignment horizontal="center" vertical="center" shrinkToFit="1"/>
      <protection locked="0"/>
    </xf>
    <xf numFmtId="57" fontId="0" fillId="2" borderId="13" xfId="0" applyNumberFormat="1" applyFill="1" applyBorder="1" applyAlignment="1" applyProtection="1">
      <alignment horizontal="center" vertical="center" shrinkToFit="1"/>
      <protection locked="0"/>
    </xf>
    <xf numFmtId="57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left" vertical="center" shrinkToFit="1"/>
      <protection locked="0"/>
    </xf>
    <xf numFmtId="0" fontId="0" fillId="3" borderId="1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/>
    </xf>
    <xf numFmtId="0" fontId="8" fillId="4" borderId="0" xfId="0" applyFont="1" applyFill="1" applyAlignment="1" applyProtection="1">
      <alignment horizontal="center" vertical="center" shrinkToFit="1"/>
      <protection locked="0"/>
    </xf>
    <xf numFmtId="0" fontId="8" fillId="4" borderId="54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178" fontId="0" fillId="3" borderId="13" xfId="0" applyNumberForma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 wrapText="1" shrinkToFit="1"/>
    </xf>
    <xf numFmtId="0" fontId="16" fillId="0" borderId="13" xfId="0" applyFont="1" applyBorder="1" applyAlignment="1">
      <alignment horizontal="center" vertical="center" wrapText="1" shrinkToFi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178" fontId="0" fillId="3" borderId="0" xfId="0" applyNumberFormat="1" applyFill="1" applyAlignment="1">
      <alignment horizontal="center" vertical="center" shrinkToFit="1"/>
    </xf>
    <xf numFmtId="0" fontId="19" fillId="4" borderId="10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178" fontId="0" fillId="3" borderId="0" xfId="0" applyNumberFormat="1" applyFill="1" applyAlignment="1">
      <alignment horizontal="center" vertical="center"/>
    </xf>
    <xf numFmtId="178" fontId="0" fillId="3" borderId="13" xfId="0" applyNumberForma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179" fontId="19" fillId="4" borderId="10" xfId="0" applyNumberFormat="1" applyFont="1" applyFill="1" applyBorder="1" applyAlignment="1">
      <alignment horizontal="center" vertical="center"/>
    </xf>
    <xf numFmtId="179" fontId="19" fillId="4" borderId="5" xfId="0" applyNumberFormat="1" applyFont="1" applyFill="1" applyBorder="1" applyAlignment="1">
      <alignment horizontal="center" vertical="center"/>
    </xf>
    <xf numFmtId="179" fontId="19" fillId="4" borderId="11" xfId="0" applyNumberFormat="1" applyFont="1" applyFill="1" applyBorder="1" applyAlignment="1">
      <alignment horizontal="center" vertical="center"/>
    </xf>
    <xf numFmtId="179" fontId="19" fillId="4" borderId="12" xfId="0" applyNumberFormat="1" applyFont="1" applyFill="1" applyBorder="1" applyAlignment="1">
      <alignment horizontal="center" vertical="center"/>
    </xf>
    <xf numFmtId="179" fontId="19" fillId="4" borderId="13" xfId="0" applyNumberFormat="1" applyFont="1" applyFill="1" applyBorder="1" applyAlignment="1">
      <alignment horizontal="center" vertical="center"/>
    </xf>
    <xf numFmtId="179" fontId="19" fillId="4" borderId="14" xfId="0" applyNumberFormat="1" applyFont="1" applyFill="1" applyBorder="1" applyAlignment="1">
      <alignment horizontal="center" vertical="center"/>
    </xf>
    <xf numFmtId="57" fontId="22" fillId="0" borderId="10" xfId="0" applyNumberFormat="1" applyFont="1" applyBorder="1" applyAlignment="1">
      <alignment horizontal="center" vertical="center"/>
    </xf>
    <xf numFmtId="57" fontId="22" fillId="0" borderId="5" xfId="0" applyNumberFormat="1" applyFont="1" applyBorder="1" applyAlignment="1">
      <alignment horizontal="center" vertical="center"/>
    </xf>
    <xf numFmtId="57" fontId="22" fillId="0" borderId="11" xfId="0" applyNumberFormat="1" applyFont="1" applyBorder="1" applyAlignment="1">
      <alignment horizontal="center" vertical="center"/>
    </xf>
    <xf numFmtId="57" fontId="22" fillId="0" borderId="12" xfId="0" applyNumberFormat="1" applyFont="1" applyBorder="1" applyAlignment="1">
      <alignment horizontal="center" vertical="center"/>
    </xf>
    <xf numFmtId="57" fontId="22" fillId="0" borderId="13" xfId="0" applyNumberFormat="1" applyFont="1" applyBorder="1" applyAlignment="1">
      <alignment horizontal="center" vertical="center"/>
    </xf>
    <xf numFmtId="57" fontId="22" fillId="0" borderId="14" xfId="0" applyNumberFormat="1" applyFont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178" fontId="24" fillId="3" borderId="0" xfId="0" applyNumberFormat="1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78" fontId="24" fillId="3" borderId="13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7" xfId="0" applyFont="1" applyBorder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7" borderId="5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7" borderId="5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shrinkToFit="1"/>
    </xf>
    <xf numFmtId="0" fontId="5" fillId="7" borderId="13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4" borderId="0" xfId="0" applyFill="1" applyProtection="1">
      <alignment vertical="center"/>
    </xf>
    <xf numFmtId="0" fontId="0" fillId="0" borderId="15" xfId="0" applyBorder="1" applyProtection="1">
      <alignment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12" fillId="3" borderId="22" xfId="0" applyFont="1" applyFill="1" applyBorder="1" applyAlignment="1" applyProtection="1">
      <alignment horizontal="center" vertical="center" shrinkToFit="1"/>
    </xf>
    <xf numFmtId="0" fontId="12" fillId="3" borderId="23" xfId="0" applyFont="1" applyFill="1" applyBorder="1" applyAlignment="1" applyProtection="1">
      <alignment horizontal="center" vertical="center" shrinkToFit="1"/>
    </xf>
    <xf numFmtId="0" fontId="12" fillId="3" borderId="24" xfId="0" applyFont="1" applyFill="1" applyBorder="1" applyAlignment="1" applyProtection="1">
      <alignment horizontal="center" vertical="center" shrinkToFit="1"/>
    </xf>
    <xf numFmtId="0" fontId="12" fillId="3" borderId="34" xfId="0" applyFont="1" applyFill="1" applyBorder="1" applyAlignment="1" applyProtection="1">
      <alignment horizontal="center" vertical="center" shrinkToFit="1"/>
    </xf>
    <xf numFmtId="0" fontId="12" fillId="0" borderId="22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26" xfId="0" applyBorder="1" applyAlignment="1" applyProtection="1">
      <alignment horizontal="left" vertical="center" shrinkToFit="1"/>
    </xf>
    <xf numFmtId="0" fontId="13" fillId="0" borderId="25" xfId="0" applyFont="1" applyBorder="1" applyAlignment="1" applyProtection="1">
      <alignment horizontal="left" vertical="center" shrinkToFit="1"/>
    </xf>
    <xf numFmtId="0" fontId="13" fillId="0" borderId="4" xfId="0" applyFont="1" applyBorder="1" applyAlignment="1" applyProtection="1">
      <alignment horizontal="left" vertical="center" shrinkToFit="1"/>
    </xf>
    <xf numFmtId="0" fontId="13" fillId="0" borderId="12" xfId="0" applyFont="1" applyBorder="1" applyAlignment="1" applyProtection="1">
      <alignment horizontal="left" vertical="center" shrinkToFit="1"/>
    </xf>
    <xf numFmtId="0" fontId="0" fillId="0" borderId="27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28" xfId="0" applyBorder="1" applyAlignment="1" applyProtection="1">
      <alignment horizontal="left" vertical="center" shrinkToFit="1"/>
    </xf>
    <xf numFmtId="0" fontId="13" fillId="0" borderId="27" xfId="0" applyFont="1" applyBorder="1" applyAlignment="1" applyProtection="1">
      <alignment horizontal="left" vertical="center" shrinkToFit="1"/>
    </xf>
    <xf numFmtId="0" fontId="13" fillId="0" borderId="1" xfId="0" applyFont="1" applyBorder="1" applyAlignment="1" applyProtection="1">
      <alignment horizontal="left" vertical="center" shrinkToFit="1"/>
    </xf>
    <xf numFmtId="0" fontId="13" fillId="0" borderId="6" xfId="0" applyFont="1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33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0" fillId="0" borderId="30" xfId="0" applyBorder="1" applyAlignment="1" applyProtection="1">
      <alignment horizontal="left" vertical="center" shrinkToFit="1"/>
    </xf>
    <xf numFmtId="0" fontId="0" fillId="0" borderId="30" xfId="0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0" fontId="13" fillId="0" borderId="28" xfId="0" applyFont="1" applyBorder="1" applyAlignment="1" applyProtection="1">
      <alignment horizontal="left" vertical="center" shrinkToFit="1"/>
    </xf>
    <xf numFmtId="0" fontId="0" fillId="0" borderId="35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horizontal="center" vertical="center" shrinkToFit="1"/>
    </xf>
    <xf numFmtId="0" fontId="13" fillId="0" borderId="35" xfId="0" applyFont="1" applyBorder="1" applyAlignment="1" applyProtection="1">
      <alignment horizontal="left" vertical="center" shrinkToFit="1"/>
    </xf>
    <xf numFmtId="0" fontId="13" fillId="0" borderId="5" xfId="0" applyFont="1" applyBorder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left" vertical="center" shrinkToFit="1"/>
    </xf>
    <xf numFmtId="0" fontId="13" fillId="0" borderId="47" xfId="0" applyFont="1" applyBorder="1" applyAlignment="1" applyProtection="1">
      <alignment horizontal="left" vertical="center" shrinkToFit="1"/>
    </xf>
    <xf numFmtId="0" fontId="13" fillId="0" borderId="48" xfId="0" applyFont="1" applyBorder="1" applyAlignment="1" applyProtection="1">
      <alignment horizontal="left" vertical="center" shrinkToFit="1"/>
    </xf>
    <xf numFmtId="0" fontId="13" fillId="0" borderId="49" xfId="0" applyFont="1" applyBorder="1" applyAlignment="1" applyProtection="1">
      <alignment horizontal="left" vertical="center" shrinkToFit="1"/>
    </xf>
    <xf numFmtId="0" fontId="0" fillId="0" borderId="35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0" xfId="0" applyAlignment="1" applyProtection="1">
      <alignment horizontal="left" vertical="center" shrinkToFit="1"/>
    </xf>
    <xf numFmtId="0" fontId="0" fillId="0" borderId="44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45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 shrinkToFit="1"/>
    </xf>
    <xf numFmtId="0" fontId="0" fillId="0" borderId="47" xfId="0" applyBorder="1" applyAlignment="1" applyProtection="1">
      <alignment horizontal="center" vertical="center" shrinkToFit="1"/>
    </xf>
    <xf numFmtId="0" fontId="0" fillId="0" borderId="48" xfId="0" applyBorder="1" applyAlignment="1" applyProtection="1">
      <alignment horizontal="center" vertical="center" shrinkToFit="1"/>
    </xf>
    <xf numFmtId="0" fontId="0" fillId="0" borderId="49" xfId="0" applyBorder="1" applyAlignment="1" applyProtection="1">
      <alignment horizontal="center" vertical="center" shrinkToFit="1"/>
    </xf>
    <xf numFmtId="0" fontId="12" fillId="3" borderId="39" xfId="0" applyFont="1" applyFill="1" applyBorder="1" applyAlignment="1" applyProtection="1">
      <alignment horizontal="center" vertical="center" shrinkToFit="1"/>
    </xf>
    <xf numFmtId="0" fontId="12" fillId="3" borderId="37" xfId="0" applyFont="1" applyFill="1" applyBorder="1" applyAlignment="1" applyProtection="1">
      <alignment horizontal="center" vertical="center" shrinkToFit="1"/>
    </xf>
    <xf numFmtId="0" fontId="12" fillId="3" borderId="40" xfId="0" applyFont="1" applyFill="1" applyBorder="1" applyAlignment="1" applyProtection="1">
      <alignment horizontal="center" vertical="center" shrinkToFit="1"/>
    </xf>
    <xf numFmtId="0" fontId="12" fillId="3" borderId="52" xfId="0" applyFont="1" applyFill="1" applyBorder="1" applyAlignment="1" applyProtection="1">
      <alignment horizontal="left" vertical="center" shrinkToFit="1"/>
    </xf>
    <xf numFmtId="0" fontId="12" fillId="3" borderId="38" xfId="0" applyFont="1" applyFill="1" applyBorder="1" applyAlignment="1" applyProtection="1">
      <alignment horizontal="left" vertical="center" shrinkToFit="1"/>
    </xf>
    <xf numFmtId="0" fontId="12" fillId="3" borderId="50" xfId="0" applyFont="1" applyFill="1" applyBorder="1" applyAlignment="1" applyProtection="1">
      <alignment horizontal="left" vertical="center" shrinkToFit="1"/>
    </xf>
    <xf numFmtId="0" fontId="12" fillId="3" borderId="56" xfId="0" applyFont="1" applyFill="1" applyBorder="1" applyAlignment="1" applyProtection="1">
      <alignment horizontal="left" vertical="center" shrinkToFit="1"/>
    </xf>
    <xf numFmtId="0" fontId="12" fillId="3" borderId="44" xfId="0" applyFont="1" applyFill="1" applyBorder="1" applyAlignment="1" applyProtection="1">
      <alignment horizontal="center" vertical="center" shrinkToFit="1"/>
    </xf>
    <xf numFmtId="0" fontId="12" fillId="3" borderId="0" xfId="0" applyFont="1" applyFill="1" applyAlignment="1" applyProtection="1">
      <alignment horizontal="center" vertical="center" shrinkToFit="1"/>
    </xf>
    <xf numFmtId="0" fontId="12" fillId="3" borderId="45" xfId="0" applyFont="1" applyFill="1" applyBorder="1" applyAlignment="1" applyProtection="1">
      <alignment horizontal="center" vertical="center" shrinkToFit="1"/>
    </xf>
    <xf numFmtId="0" fontId="0" fillId="0" borderId="44" xfId="0" applyBorder="1" applyProtection="1">
      <alignment vertical="center"/>
    </xf>
    <xf numFmtId="0" fontId="0" fillId="0" borderId="45" xfId="0" applyBorder="1" applyProtection="1">
      <alignment vertical="center"/>
    </xf>
    <xf numFmtId="0" fontId="12" fillId="0" borderId="0" xfId="0" applyFont="1" applyAlignment="1" applyProtection="1">
      <alignment horizontal="center" vertical="center" shrinkToFit="1"/>
    </xf>
    <xf numFmtId="0" fontId="12" fillId="0" borderId="45" xfId="0" applyFont="1" applyBorder="1" applyAlignment="1" applyProtection="1">
      <alignment horizontal="center" vertical="center" shrinkToFit="1"/>
    </xf>
    <xf numFmtId="0" fontId="0" fillId="0" borderId="41" xfId="0" applyBorder="1" applyProtection="1">
      <alignment vertical="center"/>
    </xf>
    <xf numFmtId="0" fontId="0" fillId="0" borderId="42" xfId="0" applyBorder="1" applyProtection="1">
      <alignment vertical="center"/>
    </xf>
    <xf numFmtId="0" fontId="0" fillId="0" borderId="43" xfId="0" applyBorder="1" applyProtection="1">
      <alignment vertical="center"/>
    </xf>
    <xf numFmtId="0" fontId="12" fillId="3" borderId="41" xfId="0" applyFont="1" applyFill="1" applyBorder="1" applyAlignment="1" applyProtection="1">
      <alignment horizontal="center" vertical="center" shrinkToFit="1"/>
    </xf>
    <xf numFmtId="0" fontId="12" fillId="3" borderId="42" xfId="0" applyFont="1" applyFill="1" applyBorder="1" applyAlignment="1" applyProtection="1">
      <alignment horizontal="center" vertical="center" shrinkToFit="1"/>
    </xf>
    <xf numFmtId="0" fontId="12" fillId="3" borderId="43" xfId="0" applyFont="1" applyFill="1" applyBorder="1" applyAlignment="1" applyProtection="1">
      <alignment horizontal="center" vertical="center" shrinkToFit="1"/>
    </xf>
    <xf numFmtId="0" fontId="12" fillId="3" borderId="51" xfId="0" applyFont="1" applyFill="1" applyBorder="1" applyAlignment="1" applyProtection="1">
      <alignment horizontal="center" vertical="center" shrinkToFit="1"/>
    </xf>
    <xf numFmtId="0" fontId="12" fillId="3" borderId="48" xfId="0" applyFont="1" applyFill="1" applyBorder="1" applyAlignment="1" applyProtection="1">
      <alignment horizontal="center" vertical="center" shrinkToFit="1"/>
    </xf>
    <xf numFmtId="0" fontId="12" fillId="0" borderId="48" xfId="0" applyFont="1" applyBorder="1" applyAlignment="1" applyProtection="1">
      <alignment horizontal="center" vertical="center" shrinkToFit="1"/>
    </xf>
    <xf numFmtId="0" fontId="12" fillId="0" borderId="49" xfId="0" applyFont="1" applyBorder="1" applyAlignment="1" applyProtection="1">
      <alignment horizontal="center" vertical="center" shrinkToFit="1"/>
    </xf>
    <xf numFmtId="0" fontId="12" fillId="0" borderId="23" xfId="0" applyFont="1" applyBorder="1" applyAlignment="1" applyProtection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 shrinkToFit="1"/>
    </xf>
    <xf numFmtId="0" fontId="0" fillId="0" borderId="57" xfId="0" applyBorder="1" applyAlignment="1" applyProtection="1">
      <alignment horizontal="left" vertical="center" shrinkToFit="1"/>
    </xf>
    <xf numFmtId="0" fontId="0" fillId="0" borderId="58" xfId="0" applyBorder="1" applyAlignment="1" applyProtection="1">
      <alignment horizontal="left" vertical="center" shrinkToFit="1"/>
    </xf>
    <xf numFmtId="0" fontId="0" fillId="0" borderId="59" xfId="0" applyBorder="1" applyAlignment="1" applyProtection="1">
      <alignment horizontal="left" vertical="center" shrinkToFit="1"/>
    </xf>
    <xf numFmtId="0" fontId="0" fillId="3" borderId="57" xfId="0" applyFill="1" applyBorder="1" applyAlignment="1" applyProtection="1">
      <alignment horizontal="center" vertical="center" shrinkToFit="1"/>
    </xf>
    <xf numFmtId="0" fontId="0" fillId="3" borderId="58" xfId="0" applyFill="1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60" xfId="0" applyBorder="1" applyAlignment="1" applyProtection="1">
      <alignment horizontal="center" vertical="center" shrinkToFit="1"/>
    </xf>
    <xf numFmtId="0" fontId="0" fillId="3" borderId="25" xfId="0" applyFill="1" applyBorder="1" applyAlignment="1" applyProtection="1">
      <alignment horizontal="center" vertical="center" shrinkToFit="1"/>
    </xf>
    <xf numFmtId="0" fontId="0" fillId="3" borderId="12" xfId="0" applyFill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 shrinkToFit="1"/>
    </xf>
    <xf numFmtId="0" fontId="0" fillId="3" borderId="14" xfId="0" applyFill="1" applyBorder="1" applyAlignment="1" applyProtection="1">
      <alignment horizontal="center" vertical="center" shrinkToFit="1"/>
    </xf>
    <xf numFmtId="0" fontId="0" fillId="3" borderId="26" xfId="0" applyFill="1" applyBorder="1" applyAlignment="1" applyProtection="1">
      <alignment horizontal="center" vertical="center" shrinkToFit="1"/>
    </xf>
    <xf numFmtId="0" fontId="0" fillId="0" borderId="61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3" borderId="61" xfId="0" applyFill="1" applyBorder="1" applyAlignment="1" applyProtection="1">
      <alignment horizontal="center" vertical="center" shrinkToFit="1"/>
    </xf>
    <xf numFmtId="0" fontId="0" fillId="3" borderId="13" xfId="0" applyFill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3" borderId="6" xfId="0" applyFill="1" applyBorder="1" applyAlignment="1" applyProtection="1">
      <alignment horizontal="center" vertical="center" shrinkToFit="1"/>
    </xf>
    <xf numFmtId="0" fontId="0" fillId="3" borderId="9" xfId="0" applyFill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62" xfId="0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</xf>
    <xf numFmtId="0" fontId="0" fillId="0" borderId="7" xfId="0" applyBorder="1" applyProtection="1">
      <alignment vertical="center"/>
    </xf>
    <xf numFmtId="0" fontId="0" fillId="0" borderId="12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3" borderId="27" xfId="0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horizontal="left" vertical="center" shrinkToFit="1"/>
    </xf>
    <xf numFmtId="0" fontId="0" fillId="0" borderId="48" xfId="0" applyBorder="1" applyAlignment="1" applyProtection="1">
      <alignment horizontal="left" vertical="center" shrinkToFit="1"/>
    </xf>
    <xf numFmtId="0" fontId="0" fillId="0" borderId="49" xfId="0" applyBorder="1" applyAlignment="1" applyProtection="1">
      <alignment horizontal="left" vertical="center" shrinkToFit="1"/>
    </xf>
    <xf numFmtId="0" fontId="0" fillId="3" borderId="47" xfId="0" applyFill="1" applyBorder="1" applyAlignment="1" applyProtection="1">
      <alignment horizontal="center" vertical="center" shrinkToFit="1"/>
    </xf>
    <xf numFmtId="0" fontId="0" fillId="3" borderId="48" xfId="0" applyFill="1" applyBorder="1" applyAlignment="1" applyProtection="1">
      <alignment horizontal="center" vertical="center" shrinkToFit="1"/>
    </xf>
    <xf numFmtId="0" fontId="0" fillId="0" borderId="63" xfId="0" applyBorder="1" applyAlignment="1" applyProtection="1">
      <alignment horizontal="left" vertical="center" shrinkToFit="1"/>
    </xf>
    <xf numFmtId="0" fontId="0" fillId="3" borderId="29" xfId="0" applyFill="1" applyBorder="1" applyAlignment="1" applyProtection="1">
      <alignment horizontal="center" vertical="center" shrinkToFit="1"/>
    </xf>
    <xf numFmtId="0" fontId="0" fillId="3" borderId="30" xfId="0" applyFill="1" applyBorder="1" applyAlignment="1" applyProtection="1">
      <alignment horizontal="center" vertical="center" shrinkToFit="1"/>
    </xf>
    <xf numFmtId="0" fontId="11" fillId="5" borderId="0" xfId="0" applyFont="1" applyFill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21"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  <dxf>
      <alignment horizontal="general" vertical="center" textRotation="0" wrapText="0" indent="0" justifyLastLine="0" shrinkToFit="1" readingOrder="0"/>
      <protection locked="1" hidden="0"/>
    </dxf>
  </dxfs>
  <tableStyles count="0" defaultTableStyle="TableStyleMedium2" defaultPivotStyle="PivotStyleLight16"/>
  <colors>
    <mruColors>
      <color rgb="FFD5FFEA"/>
      <color rgb="FFFFFF93"/>
      <color rgb="FFFFEFEF"/>
      <color rgb="FFFFD5EA"/>
      <color rgb="FF53FFA1"/>
      <color rgb="FFFF99CC"/>
      <color rgb="FFE1F7FF"/>
      <color rgb="FFFFFFD1"/>
      <color rgb="FFFFF7F7"/>
      <color rgb="FFFFF8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8.png"/><Relationship Id="rId1" Type="http://schemas.openxmlformats.org/officeDocument/2006/relationships/image" Target="../media/image1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7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46.emf"/><Relationship Id="rId18" Type="http://schemas.openxmlformats.org/officeDocument/2006/relationships/image" Target="../media/image41.emf"/><Relationship Id="rId26" Type="http://schemas.openxmlformats.org/officeDocument/2006/relationships/image" Target="../media/image33.emf"/><Relationship Id="rId39" Type="http://schemas.openxmlformats.org/officeDocument/2006/relationships/image" Target="../media/image20.emf"/><Relationship Id="rId21" Type="http://schemas.openxmlformats.org/officeDocument/2006/relationships/image" Target="../media/image38.emf"/><Relationship Id="rId34" Type="http://schemas.openxmlformats.org/officeDocument/2006/relationships/image" Target="../media/image25.emf"/><Relationship Id="rId42" Type="http://schemas.openxmlformats.org/officeDocument/2006/relationships/image" Target="../media/image17.emf"/><Relationship Id="rId47" Type="http://schemas.openxmlformats.org/officeDocument/2006/relationships/image" Target="../media/image12.emf"/><Relationship Id="rId50" Type="http://schemas.openxmlformats.org/officeDocument/2006/relationships/image" Target="../media/image9.emf"/><Relationship Id="rId55" Type="http://schemas.openxmlformats.org/officeDocument/2006/relationships/image" Target="../media/image4.emf"/><Relationship Id="rId7" Type="http://schemas.openxmlformats.org/officeDocument/2006/relationships/image" Target="../media/image52.emf"/><Relationship Id="rId12" Type="http://schemas.openxmlformats.org/officeDocument/2006/relationships/image" Target="../media/image47.emf"/><Relationship Id="rId17" Type="http://schemas.openxmlformats.org/officeDocument/2006/relationships/image" Target="../media/image42.emf"/><Relationship Id="rId25" Type="http://schemas.openxmlformats.org/officeDocument/2006/relationships/image" Target="../media/image34.emf"/><Relationship Id="rId33" Type="http://schemas.openxmlformats.org/officeDocument/2006/relationships/image" Target="../media/image26.emf"/><Relationship Id="rId38" Type="http://schemas.openxmlformats.org/officeDocument/2006/relationships/image" Target="../media/image21.emf"/><Relationship Id="rId46" Type="http://schemas.openxmlformats.org/officeDocument/2006/relationships/image" Target="../media/image13.emf"/><Relationship Id="rId2" Type="http://schemas.openxmlformats.org/officeDocument/2006/relationships/image" Target="../media/image57.emf"/><Relationship Id="rId16" Type="http://schemas.openxmlformats.org/officeDocument/2006/relationships/image" Target="../media/image43.emf"/><Relationship Id="rId20" Type="http://schemas.openxmlformats.org/officeDocument/2006/relationships/image" Target="../media/image39.emf"/><Relationship Id="rId29" Type="http://schemas.openxmlformats.org/officeDocument/2006/relationships/image" Target="../media/image30.emf"/><Relationship Id="rId41" Type="http://schemas.openxmlformats.org/officeDocument/2006/relationships/image" Target="../media/image18.emf"/><Relationship Id="rId54" Type="http://schemas.openxmlformats.org/officeDocument/2006/relationships/image" Target="../media/image5.emf"/><Relationship Id="rId1" Type="http://schemas.openxmlformats.org/officeDocument/2006/relationships/image" Target="../media/image58.emf"/><Relationship Id="rId6" Type="http://schemas.openxmlformats.org/officeDocument/2006/relationships/image" Target="../media/image53.emf"/><Relationship Id="rId11" Type="http://schemas.openxmlformats.org/officeDocument/2006/relationships/image" Target="../media/image48.emf"/><Relationship Id="rId24" Type="http://schemas.openxmlformats.org/officeDocument/2006/relationships/image" Target="../media/image35.emf"/><Relationship Id="rId32" Type="http://schemas.openxmlformats.org/officeDocument/2006/relationships/image" Target="../media/image27.emf"/><Relationship Id="rId37" Type="http://schemas.openxmlformats.org/officeDocument/2006/relationships/image" Target="../media/image22.emf"/><Relationship Id="rId40" Type="http://schemas.openxmlformats.org/officeDocument/2006/relationships/image" Target="../media/image19.emf"/><Relationship Id="rId45" Type="http://schemas.openxmlformats.org/officeDocument/2006/relationships/image" Target="../media/image14.emf"/><Relationship Id="rId53" Type="http://schemas.openxmlformats.org/officeDocument/2006/relationships/image" Target="../media/image6.emf"/><Relationship Id="rId58" Type="http://schemas.openxmlformats.org/officeDocument/2006/relationships/image" Target="../media/image1.emf"/><Relationship Id="rId5" Type="http://schemas.openxmlformats.org/officeDocument/2006/relationships/image" Target="../media/image54.emf"/><Relationship Id="rId15" Type="http://schemas.openxmlformats.org/officeDocument/2006/relationships/image" Target="../media/image44.emf"/><Relationship Id="rId23" Type="http://schemas.openxmlformats.org/officeDocument/2006/relationships/image" Target="../media/image36.emf"/><Relationship Id="rId28" Type="http://schemas.openxmlformats.org/officeDocument/2006/relationships/image" Target="../media/image31.emf"/><Relationship Id="rId36" Type="http://schemas.openxmlformats.org/officeDocument/2006/relationships/image" Target="../media/image23.emf"/><Relationship Id="rId49" Type="http://schemas.openxmlformats.org/officeDocument/2006/relationships/image" Target="../media/image10.emf"/><Relationship Id="rId57" Type="http://schemas.openxmlformats.org/officeDocument/2006/relationships/image" Target="../media/image2.emf"/><Relationship Id="rId10" Type="http://schemas.openxmlformats.org/officeDocument/2006/relationships/image" Target="../media/image49.emf"/><Relationship Id="rId19" Type="http://schemas.openxmlformats.org/officeDocument/2006/relationships/image" Target="../media/image40.emf"/><Relationship Id="rId31" Type="http://schemas.openxmlformats.org/officeDocument/2006/relationships/image" Target="../media/image28.emf"/><Relationship Id="rId44" Type="http://schemas.openxmlformats.org/officeDocument/2006/relationships/image" Target="../media/image15.emf"/><Relationship Id="rId52" Type="http://schemas.openxmlformats.org/officeDocument/2006/relationships/image" Target="../media/image7.emf"/><Relationship Id="rId4" Type="http://schemas.openxmlformats.org/officeDocument/2006/relationships/image" Target="../media/image55.emf"/><Relationship Id="rId9" Type="http://schemas.openxmlformats.org/officeDocument/2006/relationships/image" Target="../media/image50.emf"/><Relationship Id="rId14" Type="http://schemas.openxmlformats.org/officeDocument/2006/relationships/image" Target="../media/image45.emf"/><Relationship Id="rId22" Type="http://schemas.openxmlformats.org/officeDocument/2006/relationships/image" Target="../media/image37.emf"/><Relationship Id="rId27" Type="http://schemas.openxmlformats.org/officeDocument/2006/relationships/image" Target="../media/image32.emf"/><Relationship Id="rId30" Type="http://schemas.openxmlformats.org/officeDocument/2006/relationships/image" Target="../media/image29.emf"/><Relationship Id="rId35" Type="http://schemas.openxmlformats.org/officeDocument/2006/relationships/image" Target="../media/image24.emf"/><Relationship Id="rId43" Type="http://schemas.openxmlformats.org/officeDocument/2006/relationships/image" Target="../media/image16.emf"/><Relationship Id="rId48" Type="http://schemas.openxmlformats.org/officeDocument/2006/relationships/image" Target="../media/image11.emf"/><Relationship Id="rId56" Type="http://schemas.openxmlformats.org/officeDocument/2006/relationships/image" Target="../media/image3.emf"/><Relationship Id="rId8" Type="http://schemas.openxmlformats.org/officeDocument/2006/relationships/image" Target="../media/image51.emf"/><Relationship Id="rId51" Type="http://schemas.openxmlformats.org/officeDocument/2006/relationships/image" Target="../media/image8.emf"/><Relationship Id="rId3" Type="http://schemas.openxmlformats.org/officeDocument/2006/relationships/image" Target="../media/image56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71.emf"/><Relationship Id="rId18" Type="http://schemas.openxmlformats.org/officeDocument/2006/relationships/image" Target="../media/image76.emf"/><Relationship Id="rId26" Type="http://schemas.openxmlformats.org/officeDocument/2006/relationships/image" Target="../media/image84.emf"/><Relationship Id="rId39" Type="http://schemas.openxmlformats.org/officeDocument/2006/relationships/image" Target="../media/image97.emf"/><Relationship Id="rId21" Type="http://schemas.openxmlformats.org/officeDocument/2006/relationships/image" Target="../media/image79.emf"/><Relationship Id="rId34" Type="http://schemas.openxmlformats.org/officeDocument/2006/relationships/image" Target="../media/image92.emf"/><Relationship Id="rId42" Type="http://schemas.openxmlformats.org/officeDocument/2006/relationships/image" Target="../media/image100.emf"/><Relationship Id="rId47" Type="http://schemas.openxmlformats.org/officeDocument/2006/relationships/image" Target="../media/image105.emf"/><Relationship Id="rId50" Type="http://schemas.openxmlformats.org/officeDocument/2006/relationships/image" Target="../media/image108.emf"/><Relationship Id="rId55" Type="http://schemas.openxmlformats.org/officeDocument/2006/relationships/image" Target="../media/image113.emf"/><Relationship Id="rId7" Type="http://schemas.openxmlformats.org/officeDocument/2006/relationships/image" Target="../media/image65.emf"/><Relationship Id="rId12" Type="http://schemas.openxmlformats.org/officeDocument/2006/relationships/image" Target="../media/image70.emf"/><Relationship Id="rId17" Type="http://schemas.openxmlformats.org/officeDocument/2006/relationships/image" Target="../media/image75.emf"/><Relationship Id="rId25" Type="http://schemas.openxmlformats.org/officeDocument/2006/relationships/image" Target="../media/image83.emf"/><Relationship Id="rId33" Type="http://schemas.openxmlformats.org/officeDocument/2006/relationships/image" Target="../media/image91.emf"/><Relationship Id="rId38" Type="http://schemas.openxmlformats.org/officeDocument/2006/relationships/image" Target="../media/image96.emf"/><Relationship Id="rId46" Type="http://schemas.openxmlformats.org/officeDocument/2006/relationships/image" Target="../media/image104.emf"/><Relationship Id="rId2" Type="http://schemas.openxmlformats.org/officeDocument/2006/relationships/image" Target="../media/image60.emf"/><Relationship Id="rId16" Type="http://schemas.openxmlformats.org/officeDocument/2006/relationships/image" Target="../media/image74.emf"/><Relationship Id="rId20" Type="http://schemas.openxmlformats.org/officeDocument/2006/relationships/image" Target="../media/image78.emf"/><Relationship Id="rId29" Type="http://schemas.openxmlformats.org/officeDocument/2006/relationships/image" Target="../media/image87.emf"/><Relationship Id="rId41" Type="http://schemas.openxmlformats.org/officeDocument/2006/relationships/image" Target="../media/image99.emf"/><Relationship Id="rId54" Type="http://schemas.openxmlformats.org/officeDocument/2006/relationships/image" Target="../media/image112.emf"/><Relationship Id="rId1" Type="http://schemas.openxmlformats.org/officeDocument/2006/relationships/image" Target="../media/image59.emf"/><Relationship Id="rId6" Type="http://schemas.openxmlformats.org/officeDocument/2006/relationships/image" Target="../media/image64.emf"/><Relationship Id="rId11" Type="http://schemas.openxmlformats.org/officeDocument/2006/relationships/image" Target="../media/image69.emf"/><Relationship Id="rId24" Type="http://schemas.openxmlformats.org/officeDocument/2006/relationships/image" Target="../media/image82.emf"/><Relationship Id="rId32" Type="http://schemas.openxmlformats.org/officeDocument/2006/relationships/image" Target="../media/image90.emf"/><Relationship Id="rId37" Type="http://schemas.openxmlformats.org/officeDocument/2006/relationships/image" Target="../media/image95.emf"/><Relationship Id="rId40" Type="http://schemas.openxmlformats.org/officeDocument/2006/relationships/image" Target="../media/image98.emf"/><Relationship Id="rId45" Type="http://schemas.openxmlformats.org/officeDocument/2006/relationships/image" Target="../media/image103.emf"/><Relationship Id="rId53" Type="http://schemas.openxmlformats.org/officeDocument/2006/relationships/image" Target="../media/image111.emf"/><Relationship Id="rId58" Type="http://schemas.openxmlformats.org/officeDocument/2006/relationships/image" Target="../media/image116.emf"/><Relationship Id="rId5" Type="http://schemas.openxmlformats.org/officeDocument/2006/relationships/image" Target="../media/image63.emf"/><Relationship Id="rId15" Type="http://schemas.openxmlformats.org/officeDocument/2006/relationships/image" Target="../media/image73.emf"/><Relationship Id="rId23" Type="http://schemas.openxmlformats.org/officeDocument/2006/relationships/image" Target="../media/image81.emf"/><Relationship Id="rId28" Type="http://schemas.openxmlformats.org/officeDocument/2006/relationships/image" Target="../media/image86.emf"/><Relationship Id="rId36" Type="http://schemas.openxmlformats.org/officeDocument/2006/relationships/image" Target="../media/image94.emf"/><Relationship Id="rId49" Type="http://schemas.openxmlformats.org/officeDocument/2006/relationships/image" Target="../media/image107.emf"/><Relationship Id="rId57" Type="http://schemas.openxmlformats.org/officeDocument/2006/relationships/image" Target="../media/image115.emf"/><Relationship Id="rId10" Type="http://schemas.openxmlformats.org/officeDocument/2006/relationships/image" Target="../media/image68.emf"/><Relationship Id="rId19" Type="http://schemas.openxmlformats.org/officeDocument/2006/relationships/image" Target="../media/image77.emf"/><Relationship Id="rId31" Type="http://schemas.openxmlformats.org/officeDocument/2006/relationships/image" Target="../media/image89.emf"/><Relationship Id="rId44" Type="http://schemas.openxmlformats.org/officeDocument/2006/relationships/image" Target="../media/image102.emf"/><Relationship Id="rId52" Type="http://schemas.openxmlformats.org/officeDocument/2006/relationships/image" Target="../media/image110.emf"/><Relationship Id="rId4" Type="http://schemas.openxmlformats.org/officeDocument/2006/relationships/image" Target="../media/image62.emf"/><Relationship Id="rId9" Type="http://schemas.openxmlformats.org/officeDocument/2006/relationships/image" Target="../media/image67.emf"/><Relationship Id="rId14" Type="http://schemas.openxmlformats.org/officeDocument/2006/relationships/image" Target="../media/image72.emf"/><Relationship Id="rId22" Type="http://schemas.openxmlformats.org/officeDocument/2006/relationships/image" Target="../media/image80.emf"/><Relationship Id="rId27" Type="http://schemas.openxmlformats.org/officeDocument/2006/relationships/image" Target="../media/image85.emf"/><Relationship Id="rId30" Type="http://schemas.openxmlformats.org/officeDocument/2006/relationships/image" Target="../media/image88.emf"/><Relationship Id="rId35" Type="http://schemas.openxmlformats.org/officeDocument/2006/relationships/image" Target="../media/image93.emf"/><Relationship Id="rId43" Type="http://schemas.openxmlformats.org/officeDocument/2006/relationships/image" Target="../media/image101.emf"/><Relationship Id="rId48" Type="http://schemas.openxmlformats.org/officeDocument/2006/relationships/image" Target="../media/image106.emf"/><Relationship Id="rId56" Type="http://schemas.openxmlformats.org/officeDocument/2006/relationships/image" Target="../media/image114.emf"/><Relationship Id="rId8" Type="http://schemas.openxmlformats.org/officeDocument/2006/relationships/image" Target="../media/image66.emf"/><Relationship Id="rId51" Type="http://schemas.openxmlformats.org/officeDocument/2006/relationships/image" Target="../media/image109.emf"/><Relationship Id="rId3" Type="http://schemas.openxmlformats.org/officeDocument/2006/relationships/image" Target="../media/image61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6.emf"/><Relationship Id="rId13" Type="http://schemas.openxmlformats.org/officeDocument/2006/relationships/image" Target="../media/image131.emf"/><Relationship Id="rId18" Type="http://schemas.openxmlformats.org/officeDocument/2006/relationships/image" Target="../media/image136.emf"/><Relationship Id="rId26" Type="http://schemas.openxmlformats.org/officeDocument/2006/relationships/image" Target="../media/image144.emf"/><Relationship Id="rId3" Type="http://schemas.openxmlformats.org/officeDocument/2006/relationships/image" Target="../media/image121.emf"/><Relationship Id="rId21" Type="http://schemas.openxmlformats.org/officeDocument/2006/relationships/image" Target="../media/image139.emf"/><Relationship Id="rId7" Type="http://schemas.openxmlformats.org/officeDocument/2006/relationships/image" Target="../media/image125.emf"/><Relationship Id="rId12" Type="http://schemas.openxmlformats.org/officeDocument/2006/relationships/image" Target="../media/image130.emf"/><Relationship Id="rId17" Type="http://schemas.openxmlformats.org/officeDocument/2006/relationships/image" Target="../media/image135.emf"/><Relationship Id="rId25" Type="http://schemas.openxmlformats.org/officeDocument/2006/relationships/image" Target="../media/image143.emf"/><Relationship Id="rId33" Type="http://schemas.openxmlformats.org/officeDocument/2006/relationships/image" Target="../media/image151.emf"/><Relationship Id="rId2" Type="http://schemas.openxmlformats.org/officeDocument/2006/relationships/image" Target="../media/image120.emf"/><Relationship Id="rId16" Type="http://schemas.openxmlformats.org/officeDocument/2006/relationships/image" Target="../media/image134.emf"/><Relationship Id="rId20" Type="http://schemas.openxmlformats.org/officeDocument/2006/relationships/image" Target="../media/image138.emf"/><Relationship Id="rId29" Type="http://schemas.openxmlformats.org/officeDocument/2006/relationships/image" Target="../media/image147.emf"/><Relationship Id="rId1" Type="http://schemas.openxmlformats.org/officeDocument/2006/relationships/image" Target="../media/image119.emf"/><Relationship Id="rId6" Type="http://schemas.openxmlformats.org/officeDocument/2006/relationships/image" Target="../media/image124.emf"/><Relationship Id="rId11" Type="http://schemas.openxmlformats.org/officeDocument/2006/relationships/image" Target="../media/image129.emf"/><Relationship Id="rId24" Type="http://schemas.openxmlformats.org/officeDocument/2006/relationships/image" Target="../media/image142.emf"/><Relationship Id="rId32" Type="http://schemas.openxmlformats.org/officeDocument/2006/relationships/image" Target="../media/image150.emf"/><Relationship Id="rId5" Type="http://schemas.openxmlformats.org/officeDocument/2006/relationships/image" Target="../media/image123.emf"/><Relationship Id="rId15" Type="http://schemas.openxmlformats.org/officeDocument/2006/relationships/image" Target="../media/image133.emf"/><Relationship Id="rId23" Type="http://schemas.openxmlformats.org/officeDocument/2006/relationships/image" Target="../media/image141.emf"/><Relationship Id="rId28" Type="http://schemas.openxmlformats.org/officeDocument/2006/relationships/image" Target="../media/image146.emf"/><Relationship Id="rId10" Type="http://schemas.openxmlformats.org/officeDocument/2006/relationships/image" Target="../media/image128.emf"/><Relationship Id="rId19" Type="http://schemas.openxmlformats.org/officeDocument/2006/relationships/image" Target="../media/image137.emf"/><Relationship Id="rId31" Type="http://schemas.openxmlformats.org/officeDocument/2006/relationships/image" Target="../media/image149.emf"/><Relationship Id="rId4" Type="http://schemas.openxmlformats.org/officeDocument/2006/relationships/image" Target="../media/image122.emf"/><Relationship Id="rId9" Type="http://schemas.openxmlformats.org/officeDocument/2006/relationships/image" Target="../media/image127.emf"/><Relationship Id="rId14" Type="http://schemas.openxmlformats.org/officeDocument/2006/relationships/image" Target="../media/image132.emf"/><Relationship Id="rId22" Type="http://schemas.openxmlformats.org/officeDocument/2006/relationships/image" Target="../media/image140.emf"/><Relationship Id="rId27" Type="http://schemas.openxmlformats.org/officeDocument/2006/relationships/image" Target="../media/image145.emf"/><Relationship Id="rId30" Type="http://schemas.openxmlformats.org/officeDocument/2006/relationships/image" Target="../media/image148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7.emf"/><Relationship Id="rId13" Type="http://schemas.openxmlformats.org/officeDocument/2006/relationships/image" Target="../media/image172.emf"/><Relationship Id="rId18" Type="http://schemas.openxmlformats.org/officeDocument/2006/relationships/image" Target="../media/image167.emf"/><Relationship Id="rId26" Type="http://schemas.openxmlformats.org/officeDocument/2006/relationships/image" Target="../media/image159.emf"/><Relationship Id="rId3" Type="http://schemas.openxmlformats.org/officeDocument/2006/relationships/image" Target="../media/image182.emf"/><Relationship Id="rId21" Type="http://schemas.openxmlformats.org/officeDocument/2006/relationships/image" Target="../media/image164.emf"/><Relationship Id="rId7" Type="http://schemas.openxmlformats.org/officeDocument/2006/relationships/image" Target="../media/image178.emf"/><Relationship Id="rId12" Type="http://schemas.openxmlformats.org/officeDocument/2006/relationships/image" Target="../media/image173.emf"/><Relationship Id="rId17" Type="http://schemas.openxmlformats.org/officeDocument/2006/relationships/image" Target="../media/image168.emf"/><Relationship Id="rId25" Type="http://schemas.openxmlformats.org/officeDocument/2006/relationships/image" Target="../media/image160.emf"/><Relationship Id="rId33" Type="http://schemas.openxmlformats.org/officeDocument/2006/relationships/image" Target="../media/image152.emf"/><Relationship Id="rId2" Type="http://schemas.openxmlformats.org/officeDocument/2006/relationships/image" Target="../media/image183.emf"/><Relationship Id="rId16" Type="http://schemas.openxmlformats.org/officeDocument/2006/relationships/image" Target="../media/image169.emf"/><Relationship Id="rId20" Type="http://schemas.openxmlformats.org/officeDocument/2006/relationships/image" Target="../media/image165.emf"/><Relationship Id="rId29" Type="http://schemas.openxmlformats.org/officeDocument/2006/relationships/image" Target="../media/image156.emf"/><Relationship Id="rId1" Type="http://schemas.openxmlformats.org/officeDocument/2006/relationships/image" Target="../media/image184.emf"/><Relationship Id="rId6" Type="http://schemas.openxmlformats.org/officeDocument/2006/relationships/image" Target="../media/image179.emf"/><Relationship Id="rId11" Type="http://schemas.openxmlformats.org/officeDocument/2006/relationships/image" Target="../media/image174.emf"/><Relationship Id="rId24" Type="http://schemas.openxmlformats.org/officeDocument/2006/relationships/image" Target="../media/image161.emf"/><Relationship Id="rId32" Type="http://schemas.openxmlformats.org/officeDocument/2006/relationships/image" Target="../media/image153.emf"/><Relationship Id="rId5" Type="http://schemas.openxmlformats.org/officeDocument/2006/relationships/image" Target="../media/image180.emf"/><Relationship Id="rId15" Type="http://schemas.openxmlformats.org/officeDocument/2006/relationships/image" Target="../media/image170.emf"/><Relationship Id="rId23" Type="http://schemas.openxmlformats.org/officeDocument/2006/relationships/image" Target="../media/image162.emf"/><Relationship Id="rId28" Type="http://schemas.openxmlformats.org/officeDocument/2006/relationships/image" Target="../media/image157.emf"/><Relationship Id="rId10" Type="http://schemas.openxmlformats.org/officeDocument/2006/relationships/image" Target="../media/image175.emf"/><Relationship Id="rId19" Type="http://schemas.openxmlformats.org/officeDocument/2006/relationships/image" Target="../media/image166.emf"/><Relationship Id="rId31" Type="http://schemas.openxmlformats.org/officeDocument/2006/relationships/image" Target="../media/image154.emf"/><Relationship Id="rId4" Type="http://schemas.openxmlformats.org/officeDocument/2006/relationships/image" Target="../media/image181.emf"/><Relationship Id="rId9" Type="http://schemas.openxmlformats.org/officeDocument/2006/relationships/image" Target="../media/image176.emf"/><Relationship Id="rId14" Type="http://schemas.openxmlformats.org/officeDocument/2006/relationships/image" Target="../media/image171.emf"/><Relationship Id="rId22" Type="http://schemas.openxmlformats.org/officeDocument/2006/relationships/image" Target="../media/image163.emf"/><Relationship Id="rId27" Type="http://schemas.openxmlformats.org/officeDocument/2006/relationships/image" Target="../media/image158.emf"/><Relationship Id="rId30" Type="http://schemas.openxmlformats.org/officeDocument/2006/relationships/image" Target="../media/image15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190500</xdr:rowOff>
        </xdr:from>
        <xdr:to>
          <xdr:col>7</xdr:col>
          <xdr:colOff>53340</xdr:colOff>
          <xdr:row>18</xdr:row>
          <xdr:rowOff>121920</xdr:rowOff>
        </xdr:to>
        <xdr:sp macro="" textlink="">
          <xdr:nvSpPr>
            <xdr:cNvPr id="26625" name="CheckBox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190500</xdr:rowOff>
        </xdr:from>
        <xdr:to>
          <xdr:col>9</xdr:col>
          <xdr:colOff>220980</xdr:colOff>
          <xdr:row>18</xdr:row>
          <xdr:rowOff>152400</xdr:rowOff>
        </xdr:to>
        <xdr:sp macro="" textlink="">
          <xdr:nvSpPr>
            <xdr:cNvPr id="26626" name="CheckBox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17</xdr:row>
          <xdr:rowOff>175260</xdr:rowOff>
        </xdr:from>
        <xdr:to>
          <xdr:col>13</xdr:col>
          <xdr:colOff>205740</xdr:colOff>
          <xdr:row>18</xdr:row>
          <xdr:rowOff>160020</xdr:rowOff>
        </xdr:to>
        <xdr:sp macro="" textlink="">
          <xdr:nvSpPr>
            <xdr:cNvPr id="26627" name="CheckBox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0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15240</xdr:rowOff>
        </xdr:from>
        <xdr:to>
          <xdr:col>7</xdr:col>
          <xdr:colOff>182880</xdr:colOff>
          <xdr:row>19</xdr:row>
          <xdr:rowOff>220980</xdr:rowOff>
        </xdr:to>
        <xdr:sp macro="" textlink="">
          <xdr:nvSpPr>
            <xdr:cNvPr id="26628" name="CheckBox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0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22860</xdr:rowOff>
        </xdr:from>
        <xdr:to>
          <xdr:col>26</xdr:col>
          <xdr:colOff>236220</xdr:colOff>
          <xdr:row>15</xdr:row>
          <xdr:rowOff>228600</xdr:rowOff>
        </xdr:to>
        <xdr:sp macro="" textlink="">
          <xdr:nvSpPr>
            <xdr:cNvPr id="26629" name="CheckBox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0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18</xdr:row>
          <xdr:rowOff>38100</xdr:rowOff>
        </xdr:from>
        <xdr:to>
          <xdr:col>21</xdr:col>
          <xdr:colOff>60960</xdr:colOff>
          <xdr:row>18</xdr:row>
          <xdr:rowOff>220980</xdr:rowOff>
        </xdr:to>
        <xdr:sp macro="" textlink="">
          <xdr:nvSpPr>
            <xdr:cNvPr id="26630" name="CheckBox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0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18</xdr:row>
          <xdr:rowOff>38100</xdr:rowOff>
        </xdr:from>
        <xdr:to>
          <xdr:col>23</xdr:col>
          <xdr:colOff>220980</xdr:colOff>
          <xdr:row>19</xdr:row>
          <xdr:rowOff>0</xdr:rowOff>
        </xdr:to>
        <xdr:sp macro="" textlink="">
          <xdr:nvSpPr>
            <xdr:cNvPr id="26631" name="CheckBox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0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18</xdr:row>
          <xdr:rowOff>22860</xdr:rowOff>
        </xdr:from>
        <xdr:to>
          <xdr:col>27</xdr:col>
          <xdr:colOff>213360</xdr:colOff>
          <xdr:row>19</xdr:row>
          <xdr:rowOff>7620</xdr:rowOff>
        </xdr:to>
        <xdr:sp macro="" textlink="">
          <xdr:nvSpPr>
            <xdr:cNvPr id="26632" name="CheckBox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0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19</xdr:row>
          <xdr:rowOff>15240</xdr:rowOff>
        </xdr:from>
        <xdr:to>
          <xdr:col>21</xdr:col>
          <xdr:colOff>182880</xdr:colOff>
          <xdr:row>19</xdr:row>
          <xdr:rowOff>220980</xdr:rowOff>
        </xdr:to>
        <xdr:sp macro="" textlink="">
          <xdr:nvSpPr>
            <xdr:cNvPr id="26633" name="CheckBox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0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24</xdr:row>
          <xdr:rowOff>121920</xdr:rowOff>
        </xdr:from>
        <xdr:to>
          <xdr:col>9</xdr:col>
          <xdr:colOff>38100</xdr:colOff>
          <xdr:row>25</xdr:row>
          <xdr:rowOff>83820</xdr:rowOff>
        </xdr:to>
        <xdr:sp macro="" textlink="">
          <xdr:nvSpPr>
            <xdr:cNvPr id="26634" name="CheckBox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0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24</xdr:row>
          <xdr:rowOff>114300</xdr:rowOff>
        </xdr:from>
        <xdr:to>
          <xdr:col>15</xdr:col>
          <xdr:colOff>137160</xdr:colOff>
          <xdr:row>25</xdr:row>
          <xdr:rowOff>114300</xdr:rowOff>
        </xdr:to>
        <xdr:sp macro="" textlink="">
          <xdr:nvSpPr>
            <xdr:cNvPr id="26635" name="CheckBox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24</xdr:row>
          <xdr:rowOff>106680</xdr:rowOff>
        </xdr:from>
        <xdr:to>
          <xdr:col>19</xdr:col>
          <xdr:colOff>53340</xdr:colOff>
          <xdr:row>25</xdr:row>
          <xdr:rowOff>68580</xdr:rowOff>
        </xdr:to>
        <xdr:sp macro="" textlink="">
          <xdr:nvSpPr>
            <xdr:cNvPr id="26636" name="CheckBox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24</xdr:row>
          <xdr:rowOff>99060</xdr:rowOff>
        </xdr:from>
        <xdr:to>
          <xdr:col>24</xdr:col>
          <xdr:colOff>38100</xdr:colOff>
          <xdr:row>25</xdr:row>
          <xdr:rowOff>60960</xdr:rowOff>
        </xdr:to>
        <xdr:sp macro="" textlink="">
          <xdr:nvSpPr>
            <xdr:cNvPr id="26637" name="CheckBox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25</xdr:row>
          <xdr:rowOff>213360</xdr:rowOff>
        </xdr:from>
        <xdr:to>
          <xdr:col>9</xdr:col>
          <xdr:colOff>38100</xdr:colOff>
          <xdr:row>26</xdr:row>
          <xdr:rowOff>175260</xdr:rowOff>
        </xdr:to>
        <xdr:sp macro="" textlink="">
          <xdr:nvSpPr>
            <xdr:cNvPr id="26638" name="CheckBox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0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205740</xdr:rowOff>
        </xdr:from>
        <xdr:to>
          <xdr:col>14</xdr:col>
          <xdr:colOff>38100</xdr:colOff>
          <xdr:row>26</xdr:row>
          <xdr:rowOff>167640</xdr:rowOff>
        </xdr:to>
        <xdr:sp macro="" textlink="">
          <xdr:nvSpPr>
            <xdr:cNvPr id="26639" name="CheckBox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0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25</xdr:row>
          <xdr:rowOff>198120</xdr:rowOff>
        </xdr:from>
        <xdr:to>
          <xdr:col>19</xdr:col>
          <xdr:colOff>38100</xdr:colOff>
          <xdr:row>26</xdr:row>
          <xdr:rowOff>160020</xdr:rowOff>
        </xdr:to>
        <xdr:sp macro="" textlink="">
          <xdr:nvSpPr>
            <xdr:cNvPr id="26640" name="CheckBox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0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198120</xdr:rowOff>
        </xdr:from>
        <xdr:to>
          <xdr:col>24</xdr:col>
          <xdr:colOff>38100</xdr:colOff>
          <xdr:row>26</xdr:row>
          <xdr:rowOff>160020</xdr:rowOff>
        </xdr:to>
        <xdr:sp macro="" textlink="">
          <xdr:nvSpPr>
            <xdr:cNvPr id="26641" name="CheckBox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0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27</xdr:row>
          <xdr:rowOff>53340</xdr:rowOff>
        </xdr:from>
        <xdr:to>
          <xdr:col>9</xdr:col>
          <xdr:colOff>114300</xdr:colOff>
          <xdr:row>28</xdr:row>
          <xdr:rowOff>38100</xdr:rowOff>
        </xdr:to>
        <xdr:sp macro="" textlink="">
          <xdr:nvSpPr>
            <xdr:cNvPr id="26642" name="CheckBox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0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53340</xdr:rowOff>
        </xdr:from>
        <xdr:to>
          <xdr:col>15</xdr:col>
          <xdr:colOff>175260</xdr:colOff>
          <xdr:row>28</xdr:row>
          <xdr:rowOff>38100</xdr:rowOff>
        </xdr:to>
        <xdr:sp macro="" textlink="">
          <xdr:nvSpPr>
            <xdr:cNvPr id="26643" name="CheckBox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27</xdr:row>
          <xdr:rowOff>53340</xdr:rowOff>
        </xdr:from>
        <xdr:to>
          <xdr:col>20</xdr:col>
          <xdr:colOff>60960</xdr:colOff>
          <xdr:row>28</xdr:row>
          <xdr:rowOff>53340</xdr:rowOff>
        </xdr:to>
        <xdr:sp macro="" textlink="">
          <xdr:nvSpPr>
            <xdr:cNvPr id="26644" name="CheckBox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28</xdr:row>
          <xdr:rowOff>152400</xdr:rowOff>
        </xdr:from>
        <xdr:to>
          <xdr:col>9</xdr:col>
          <xdr:colOff>99060</xdr:colOff>
          <xdr:row>29</xdr:row>
          <xdr:rowOff>114300</xdr:rowOff>
        </xdr:to>
        <xdr:sp macro="" textlink="">
          <xdr:nvSpPr>
            <xdr:cNvPr id="26645" name="CheckBox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0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28</xdr:row>
          <xdr:rowOff>152400</xdr:rowOff>
        </xdr:from>
        <xdr:to>
          <xdr:col>18</xdr:col>
          <xdr:colOff>213360</xdr:colOff>
          <xdr:row>29</xdr:row>
          <xdr:rowOff>106680</xdr:rowOff>
        </xdr:to>
        <xdr:sp macro="" textlink="">
          <xdr:nvSpPr>
            <xdr:cNvPr id="26646" name="CheckBox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0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30</xdr:row>
          <xdr:rowOff>167640</xdr:rowOff>
        </xdr:from>
        <xdr:to>
          <xdr:col>8</xdr:col>
          <xdr:colOff>152400</xdr:colOff>
          <xdr:row>31</xdr:row>
          <xdr:rowOff>121920</xdr:rowOff>
        </xdr:to>
        <xdr:sp macro="" textlink="">
          <xdr:nvSpPr>
            <xdr:cNvPr id="26647" name="CheckBox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0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30</xdr:row>
          <xdr:rowOff>152400</xdr:rowOff>
        </xdr:from>
        <xdr:to>
          <xdr:col>13</xdr:col>
          <xdr:colOff>68580</xdr:colOff>
          <xdr:row>31</xdr:row>
          <xdr:rowOff>114300</xdr:rowOff>
        </xdr:to>
        <xdr:sp macro="" textlink="">
          <xdr:nvSpPr>
            <xdr:cNvPr id="26648" name="CheckBox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0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152400</xdr:rowOff>
        </xdr:from>
        <xdr:to>
          <xdr:col>9</xdr:col>
          <xdr:colOff>106680</xdr:colOff>
          <xdr:row>33</xdr:row>
          <xdr:rowOff>114300</xdr:rowOff>
        </xdr:to>
        <xdr:sp macro="" textlink="">
          <xdr:nvSpPr>
            <xdr:cNvPr id="26649" name="CheckBox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0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32</xdr:row>
          <xdr:rowOff>152400</xdr:rowOff>
        </xdr:from>
        <xdr:to>
          <xdr:col>13</xdr:col>
          <xdr:colOff>106680</xdr:colOff>
          <xdr:row>33</xdr:row>
          <xdr:rowOff>152400</xdr:rowOff>
        </xdr:to>
        <xdr:sp macro="" textlink="">
          <xdr:nvSpPr>
            <xdr:cNvPr id="26650" name="CheckBox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0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38</xdr:row>
          <xdr:rowOff>22860</xdr:rowOff>
        </xdr:from>
        <xdr:to>
          <xdr:col>9</xdr:col>
          <xdr:colOff>30480</xdr:colOff>
          <xdr:row>38</xdr:row>
          <xdr:rowOff>228600</xdr:rowOff>
        </xdr:to>
        <xdr:sp macro="" textlink="">
          <xdr:nvSpPr>
            <xdr:cNvPr id="26651" name="CheckBox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0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38</xdr:row>
          <xdr:rowOff>7620</xdr:rowOff>
        </xdr:from>
        <xdr:to>
          <xdr:col>15</xdr:col>
          <xdr:colOff>129540</xdr:colOff>
          <xdr:row>39</xdr:row>
          <xdr:rowOff>7620</xdr:rowOff>
        </xdr:to>
        <xdr:sp macro="" textlink="">
          <xdr:nvSpPr>
            <xdr:cNvPr id="26652" name="CheckBox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0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38</xdr:row>
          <xdr:rowOff>22860</xdr:rowOff>
        </xdr:from>
        <xdr:to>
          <xdr:col>19</xdr:col>
          <xdr:colOff>45720</xdr:colOff>
          <xdr:row>38</xdr:row>
          <xdr:rowOff>228600</xdr:rowOff>
        </xdr:to>
        <xdr:sp macro="" textlink="">
          <xdr:nvSpPr>
            <xdr:cNvPr id="26653" name="CheckBox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0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38</xdr:row>
          <xdr:rowOff>15240</xdr:rowOff>
        </xdr:from>
        <xdr:to>
          <xdr:col>24</xdr:col>
          <xdr:colOff>30480</xdr:colOff>
          <xdr:row>38</xdr:row>
          <xdr:rowOff>228600</xdr:rowOff>
        </xdr:to>
        <xdr:sp macro="" textlink="">
          <xdr:nvSpPr>
            <xdr:cNvPr id="26654" name="CheckBox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00000000-0008-0000-00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39</xdr:row>
          <xdr:rowOff>22860</xdr:rowOff>
        </xdr:from>
        <xdr:to>
          <xdr:col>9</xdr:col>
          <xdr:colOff>30480</xdr:colOff>
          <xdr:row>39</xdr:row>
          <xdr:rowOff>228600</xdr:rowOff>
        </xdr:to>
        <xdr:sp macro="" textlink="">
          <xdr:nvSpPr>
            <xdr:cNvPr id="26655" name="CheckBox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00000000-0008-0000-00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39</xdr:row>
          <xdr:rowOff>15240</xdr:rowOff>
        </xdr:from>
        <xdr:to>
          <xdr:col>15</xdr:col>
          <xdr:colOff>129540</xdr:colOff>
          <xdr:row>40</xdr:row>
          <xdr:rowOff>15240</xdr:rowOff>
        </xdr:to>
        <xdr:sp macro="" textlink="">
          <xdr:nvSpPr>
            <xdr:cNvPr id="26656" name="CheckBox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00000000-0008-0000-00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39</xdr:row>
          <xdr:rowOff>22860</xdr:rowOff>
        </xdr:from>
        <xdr:to>
          <xdr:col>19</xdr:col>
          <xdr:colOff>45720</xdr:colOff>
          <xdr:row>39</xdr:row>
          <xdr:rowOff>228600</xdr:rowOff>
        </xdr:to>
        <xdr:sp macro="" textlink="">
          <xdr:nvSpPr>
            <xdr:cNvPr id="26657" name="CheckBox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00000000-0008-0000-00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39</xdr:row>
          <xdr:rowOff>15240</xdr:rowOff>
        </xdr:from>
        <xdr:to>
          <xdr:col>24</xdr:col>
          <xdr:colOff>30480</xdr:colOff>
          <xdr:row>39</xdr:row>
          <xdr:rowOff>228600</xdr:rowOff>
        </xdr:to>
        <xdr:sp macro="" textlink="">
          <xdr:nvSpPr>
            <xdr:cNvPr id="26658" name="CheckBox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00000000-0008-0000-00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40</xdr:row>
          <xdr:rowOff>22860</xdr:rowOff>
        </xdr:from>
        <xdr:to>
          <xdr:col>8</xdr:col>
          <xdr:colOff>175260</xdr:colOff>
          <xdr:row>40</xdr:row>
          <xdr:rowOff>236220</xdr:rowOff>
        </xdr:to>
        <xdr:sp macro="" textlink="">
          <xdr:nvSpPr>
            <xdr:cNvPr id="26659" name="CheckBox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00000000-0008-0000-00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160020</xdr:rowOff>
        </xdr:from>
        <xdr:to>
          <xdr:col>8</xdr:col>
          <xdr:colOff>83820</xdr:colOff>
          <xdr:row>42</xdr:row>
          <xdr:rowOff>106680</xdr:rowOff>
        </xdr:to>
        <xdr:sp macro="" textlink="">
          <xdr:nvSpPr>
            <xdr:cNvPr id="26660" name="CheckBox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id="{00000000-0008-0000-0000-00002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41</xdr:row>
          <xdr:rowOff>152400</xdr:rowOff>
        </xdr:from>
        <xdr:to>
          <xdr:col>11</xdr:col>
          <xdr:colOff>7620</xdr:colOff>
          <xdr:row>42</xdr:row>
          <xdr:rowOff>106680</xdr:rowOff>
        </xdr:to>
        <xdr:sp macro="" textlink="">
          <xdr:nvSpPr>
            <xdr:cNvPr id="26661" name="CheckBox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00000000-0008-0000-00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167640</xdr:colOff>
          <xdr:row>41</xdr:row>
          <xdr:rowOff>152400</xdr:rowOff>
        </xdr:from>
        <xdr:to>
          <xdr:col>14</xdr:col>
          <xdr:colOff>22860</xdr:colOff>
          <xdr:row>42</xdr:row>
          <xdr:rowOff>106680</xdr:rowOff>
        </xdr:to>
        <xdr:sp macro="" textlink="">
          <xdr:nvSpPr>
            <xdr:cNvPr id="26662" name="CheckBox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0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41</xdr:row>
          <xdr:rowOff>152400</xdr:rowOff>
        </xdr:from>
        <xdr:to>
          <xdr:col>17</xdr:col>
          <xdr:colOff>15240</xdr:colOff>
          <xdr:row>42</xdr:row>
          <xdr:rowOff>106680</xdr:rowOff>
        </xdr:to>
        <xdr:sp macro="" textlink="">
          <xdr:nvSpPr>
            <xdr:cNvPr id="26663" name="CheckBox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0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167640</xdr:colOff>
          <xdr:row>41</xdr:row>
          <xdr:rowOff>152400</xdr:rowOff>
        </xdr:from>
        <xdr:to>
          <xdr:col>21</xdr:col>
          <xdr:colOff>99060</xdr:colOff>
          <xdr:row>42</xdr:row>
          <xdr:rowOff>114300</xdr:rowOff>
        </xdr:to>
        <xdr:sp macro="" textlink="">
          <xdr:nvSpPr>
            <xdr:cNvPr id="26664" name="CheckBox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0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41</xdr:row>
          <xdr:rowOff>121920</xdr:rowOff>
        </xdr:from>
        <xdr:to>
          <xdr:col>27</xdr:col>
          <xdr:colOff>83820</xdr:colOff>
          <xdr:row>42</xdr:row>
          <xdr:rowOff>121920</xdr:rowOff>
        </xdr:to>
        <xdr:sp macro="" textlink="">
          <xdr:nvSpPr>
            <xdr:cNvPr id="26665" name="CheckBox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0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212535</xdr:colOff>
      <xdr:row>45</xdr:row>
      <xdr:rowOff>57151</xdr:rowOff>
    </xdr:from>
    <xdr:to>
      <xdr:col>26</xdr:col>
      <xdr:colOff>101600</xdr:colOff>
      <xdr:row>48</xdr:row>
      <xdr:rowOff>0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73335" y="11487151"/>
          <a:ext cx="2302065" cy="704849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67</xdr:row>
          <xdr:rowOff>83820</xdr:rowOff>
        </xdr:from>
        <xdr:to>
          <xdr:col>10</xdr:col>
          <xdr:colOff>137160</xdr:colOff>
          <xdr:row>68</xdr:row>
          <xdr:rowOff>38100</xdr:rowOff>
        </xdr:to>
        <xdr:sp macro="" textlink="">
          <xdr:nvSpPr>
            <xdr:cNvPr id="26666" name="CheckBox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0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67</xdr:row>
          <xdr:rowOff>91440</xdr:rowOff>
        </xdr:from>
        <xdr:to>
          <xdr:col>16</xdr:col>
          <xdr:colOff>175260</xdr:colOff>
          <xdr:row>68</xdr:row>
          <xdr:rowOff>45720</xdr:rowOff>
        </xdr:to>
        <xdr:sp macro="" textlink="">
          <xdr:nvSpPr>
            <xdr:cNvPr id="26667" name="CheckBox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0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67</xdr:row>
          <xdr:rowOff>114300</xdr:rowOff>
        </xdr:from>
        <xdr:to>
          <xdr:col>27</xdr:col>
          <xdr:colOff>137160</xdr:colOff>
          <xdr:row>68</xdr:row>
          <xdr:rowOff>68580</xdr:rowOff>
        </xdr:to>
        <xdr:sp macro="" textlink="">
          <xdr:nvSpPr>
            <xdr:cNvPr id="26668" name="CheckBox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0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68</xdr:row>
          <xdr:rowOff>152400</xdr:rowOff>
        </xdr:from>
        <xdr:to>
          <xdr:col>10</xdr:col>
          <xdr:colOff>38100</xdr:colOff>
          <xdr:row>69</xdr:row>
          <xdr:rowOff>114300</xdr:rowOff>
        </xdr:to>
        <xdr:sp macro="" textlink="">
          <xdr:nvSpPr>
            <xdr:cNvPr id="26669" name="CheckBox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0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69</xdr:row>
          <xdr:rowOff>205740</xdr:rowOff>
        </xdr:from>
        <xdr:to>
          <xdr:col>10</xdr:col>
          <xdr:colOff>22860</xdr:colOff>
          <xdr:row>70</xdr:row>
          <xdr:rowOff>205740</xdr:rowOff>
        </xdr:to>
        <xdr:sp macro="" textlink="">
          <xdr:nvSpPr>
            <xdr:cNvPr id="26670" name="CheckBox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0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71</xdr:row>
          <xdr:rowOff>15240</xdr:rowOff>
        </xdr:from>
        <xdr:to>
          <xdr:col>8</xdr:col>
          <xdr:colOff>114300</xdr:colOff>
          <xdr:row>71</xdr:row>
          <xdr:rowOff>228600</xdr:rowOff>
        </xdr:to>
        <xdr:sp macro="" textlink="">
          <xdr:nvSpPr>
            <xdr:cNvPr id="26671" name="CheckBox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0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68</xdr:row>
          <xdr:rowOff>167640</xdr:rowOff>
        </xdr:from>
        <xdr:to>
          <xdr:col>17</xdr:col>
          <xdr:colOff>45720</xdr:colOff>
          <xdr:row>69</xdr:row>
          <xdr:rowOff>144780</xdr:rowOff>
        </xdr:to>
        <xdr:sp macro="" textlink="">
          <xdr:nvSpPr>
            <xdr:cNvPr id="26672" name="CheckBox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0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68</xdr:row>
          <xdr:rowOff>167640</xdr:rowOff>
        </xdr:from>
        <xdr:to>
          <xdr:col>27</xdr:col>
          <xdr:colOff>53340</xdr:colOff>
          <xdr:row>69</xdr:row>
          <xdr:rowOff>167640</xdr:rowOff>
        </xdr:to>
        <xdr:sp macro="" textlink="">
          <xdr:nvSpPr>
            <xdr:cNvPr id="26673" name="CheckBox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0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69</xdr:row>
          <xdr:rowOff>205740</xdr:rowOff>
        </xdr:from>
        <xdr:to>
          <xdr:col>17</xdr:col>
          <xdr:colOff>22860</xdr:colOff>
          <xdr:row>70</xdr:row>
          <xdr:rowOff>243840</xdr:rowOff>
        </xdr:to>
        <xdr:sp macro="" textlink="">
          <xdr:nvSpPr>
            <xdr:cNvPr id="26674" name="CheckBox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0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129540</xdr:colOff>
          <xdr:row>70</xdr:row>
          <xdr:rowOff>30480</xdr:rowOff>
        </xdr:from>
        <xdr:to>
          <xdr:col>27</xdr:col>
          <xdr:colOff>68580</xdr:colOff>
          <xdr:row>70</xdr:row>
          <xdr:rowOff>228600</xdr:rowOff>
        </xdr:to>
        <xdr:sp macro="" textlink="">
          <xdr:nvSpPr>
            <xdr:cNvPr id="26675" name="CheckBox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0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172360</xdr:colOff>
      <xdr:row>71</xdr:row>
      <xdr:rowOff>27744</xdr:rowOff>
    </xdr:from>
    <xdr:to>
      <xdr:col>27</xdr:col>
      <xdr:colOff>81648</xdr:colOff>
      <xdr:row>71</xdr:row>
      <xdr:rowOff>231586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02760" y="16683794"/>
          <a:ext cx="4493988" cy="203842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73</xdr:row>
          <xdr:rowOff>45720</xdr:rowOff>
        </xdr:from>
        <xdr:to>
          <xdr:col>22</xdr:col>
          <xdr:colOff>228600</xdr:colOff>
          <xdr:row>74</xdr:row>
          <xdr:rowOff>0</xdr:rowOff>
        </xdr:to>
        <xdr:sp macro="" textlink="">
          <xdr:nvSpPr>
            <xdr:cNvPr id="26676" name="CheckBox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0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72</xdr:row>
          <xdr:rowOff>53340</xdr:rowOff>
        </xdr:from>
        <xdr:to>
          <xdr:col>22</xdr:col>
          <xdr:colOff>83820</xdr:colOff>
          <xdr:row>72</xdr:row>
          <xdr:rowOff>228600</xdr:rowOff>
        </xdr:to>
        <xdr:sp macro="" textlink="">
          <xdr:nvSpPr>
            <xdr:cNvPr id="26677" name="CheckBox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0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76</xdr:row>
          <xdr:rowOff>114300</xdr:rowOff>
        </xdr:from>
        <xdr:to>
          <xdr:col>10</xdr:col>
          <xdr:colOff>15240</xdr:colOff>
          <xdr:row>77</xdr:row>
          <xdr:rowOff>83820</xdr:rowOff>
        </xdr:to>
        <xdr:sp macro="" textlink="">
          <xdr:nvSpPr>
            <xdr:cNvPr id="26678" name="CheckBox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0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76</xdr:row>
          <xdr:rowOff>129540</xdr:rowOff>
        </xdr:from>
        <xdr:to>
          <xdr:col>14</xdr:col>
          <xdr:colOff>15240</xdr:colOff>
          <xdr:row>77</xdr:row>
          <xdr:rowOff>76200</xdr:rowOff>
        </xdr:to>
        <xdr:sp macro="" textlink="">
          <xdr:nvSpPr>
            <xdr:cNvPr id="26679" name="CheckBox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0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76</xdr:row>
          <xdr:rowOff>106680</xdr:rowOff>
        </xdr:from>
        <xdr:to>
          <xdr:col>26</xdr:col>
          <xdr:colOff>129540</xdr:colOff>
          <xdr:row>77</xdr:row>
          <xdr:rowOff>76200</xdr:rowOff>
        </xdr:to>
        <xdr:sp macro="" textlink="">
          <xdr:nvSpPr>
            <xdr:cNvPr id="26680" name="CheckBox58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0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65313</xdr:colOff>
      <xdr:row>54</xdr:row>
      <xdr:rowOff>32657</xdr:rowOff>
    </xdr:from>
    <xdr:to>
      <xdr:col>23</xdr:col>
      <xdr:colOff>98612</xdr:colOff>
      <xdr:row>54</xdr:row>
      <xdr:rowOff>242047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73913" y="13520057"/>
          <a:ext cx="274599" cy="20939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43542</xdr:colOff>
      <xdr:row>59</xdr:row>
      <xdr:rowOff>32657</xdr:rowOff>
    </xdr:from>
    <xdr:to>
      <xdr:col>23</xdr:col>
      <xdr:colOff>65314</xdr:colOff>
      <xdr:row>60</xdr:row>
      <xdr:rowOff>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52142" y="14326507"/>
          <a:ext cx="263072" cy="221343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54428</xdr:colOff>
      <xdr:row>64</xdr:row>
      <xdr:rowOff>32657</xdr:rowOff>
    </xdr:from>
    <xdr:to>
      <xdr:col>23</xdr:col>
      <xdr:colOff>76200</xdr:colOff>
      <xdr:row>64</xdr:row>
      <xdr:rowOff>216877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63028" y="15139307"/>
          <a:ext cx="263072" cy="18422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76</xdr:row>
          <xdr:rowOff>121920</xdr:rowOff>
        </xdr:from>
        <xdr:to>
          <xdr:col>18</xdr:col>
          <xdr:colOff>38100</xdr:colOff>
          <xdr:row>77</xdr:row>
          <xdr:rowOff>68580</xdr:rowOff>
        </xdr:to>
        <xdr:sp macro="" textlink="">
          <xdr:nvSpPr>
            <xdr:cNvPr id="26681" name="CheckBox59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0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76</xdr:row>
          <xdr:rowOff>121920</xdr:rowOff>
        </xdr:from>
        <xdr:to>
          <xdr:col>22</xdr:col>
          <xdr:colOff>38100</xdr:colOff>
          <xdr:row>77</xdr:row>
          <xdr:rowOff>68580</xdr:rowOff>
        </xdr:to>
        <xdr:sp macro="" textlink="">
          <xdr:nvSpPr>
            <xdr:cNvPr id="26682" name="CheckBox60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0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190500</xdr:rowOff>
        </xdr:from>
        <xdr:to>
          <xdr:col>7</xdr:col>
          <xdr:colOff>53340</xdr:colOff>
          <xdr:row>18</xdr:row>
          <xdr:rowOff>121920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1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17</xdr:row>
          <xdr:rowOff>190500</xdr:rowOff>
        </xdr:from>
        <xdr:to>
          <xdr:col>9</xdr:col>
          <xdr:colOff>220980</xdr:colOff>
          <xdr:row>18</xdr:row>
          <xdr:rowOff>152400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1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17</xdr:row>
          <xdr:rowOff>175260</xdr:rowOff>
        </xdr:from>
        <xdr:to>
          <xdr:col>13</xdr:col>
          <xdr:colOff>205740</xdr:colOff>
          <xdr:row>18</xdr:row>
          <xdr:rowOff>160020</xdr:rowOff>
        </xdr:to>
        <xdr:sp macro="" textlink="">
          <xdr:nvSpPr>
            <xdr:cNvPr id="33795" name="CheckBox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1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15240</xdr:rowOff>
        </xdr:from>
        <xdr:to>
          <xdr:col>7</xdr:col>
          <xdr:colOff>182880</xdr:colOff>
          <xdr:row>19</xdr:row>
          <xdr:rowOff>220980</xdr:rowOff>
        </xdr:to>
        <xdr:sp macro="" textlink="">
          <xdr:nvSpPr>
            <xdr:cNvPr id="33796" name="CheckBox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1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22860</xdr:rowOff>
        </xdr:from>
        <xdr:to>
          <xdr:col>26</xdr:col>
          <xdr:colOff>236220</xdr:colOff>
          <xdr:row>15</xdr:row>
          <xdr:rowOff>228600</xdr:rowOff>
        </xdr:to>
        <xdr:sp macro="" textlink="">
          <xdr:nvSpPr>
            <xdr:cNvPr id="33797" name="CheckBox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1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18</xdr:row>
          <xdr:rowOff>38100</xdr:rowOff>
        </xdr:from>
        <xdr:to>
          <xdr:col>21</xdr:col>
          <xdr:colOff>60960</xdr:colOff>
          <xdr:row>18</xdr:row>
          <xdr:rowOff>220980</xdr:rowOff>
        </xdr:to>
        <xdr:sp macro="" textlink="">
          <xdr:nvSpPr>
            <xdr:cNvPr id="33798" name="CheckBox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1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18</xdr:row>
          <xdr:rowOff>38100</xdr:rowOff>
        </xdr:from>
        <xdr:to>
          <xdr:col>23</xdr:col>
          <xdr:colOff>220980</xdr:colOff>
          <xdr:row>19</xdr:row>
          <xdr:rowOff>0</xdr:rowOff>
        </xdr:to>
        <xdr:sp macro="" textlink="">
          <xdr:nvSpPr>
            <xdr:cNvPr id="33799" name="CheckBox7" hidden="1">
              <a:extLst>
                <a:ext uri="{63B3BB69-23CF-44E3-9099-C40C66FF867C}">
                  <a14:compatExt spid="_x0000_s33799"/>
                </a:ext>
                <a:ext uri="{FF2B5EF4-FFF2-40B4-BE49-F238E27FC236}">
                  <a16:creationId xmlns:a16="http://schemas.microsoft.com/office/drawing/2014/main" id="{00000000-0008-0000-0100-00000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18</xdr:row>
          <xdr:rowOff>22860</xdr:rowOff>
        </xdr:from>
        <xdr:to>
          <xdr:col>27</xdr:col>
          <xdr:colOff>213360</xdr:colOff>
          <xdr:row>19</xdr:row>
          <xdr:rowOff>7620</xdr:rowOff>
        </xdr:to>
        <xdr:sp macro="" textlink="">
          <xdr:nvSpPr>
            <xdr:cNvPr id="33800" name="CheckBox8" hidden="1">
              <a:extLst>
                <a:ext uri="{63B3BB69-23CF-44E3-9099-C40C66FF867C}">
                  <a14:compatExt spid="_x0000_s33800"/>
                </a:ext>
                <a:ext uri="{FF2B5EF4-FFF2-40B4-BE49-F238E27FC236}">
                  <a16:creationId xmlns:a16="http://schemas.microsoft.com/office/drawing/2014/main" id="{00000000-0008-0000-0100-00000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19</xdr:row>
          <xdr:rowOff>15240</xdr:rowOff>
        </xdr:from>
        <xdr:to>
          <xdr:col>21</xdr:col>
          <xdr:colOff>182880</xdr:colOff>
          <xdr:row>19</xdr:row>
          <xdr:rowOff>220980</xdr:rowOff>
        </xdr:to>
        <xdr:sp macro="" textlink="">
          <xdr:nvSpPr>
            <xdr:cNvPr id="33801" name="CheckBox9" hidden="1">
              <a:extLst>
                <a:ext uri="{63B3BB69-23CF-44E3-9099-C40C66FF867C}">
                  <a14:compatExt spid="_x0000_s33801"/>
                </a:ext>
                <a:ext uri="{FF2B5EF4-FFF2-40B4-BE49-F238E27FC236}">
                  <a16:creationId xmlns:a16="http://schemas.microsoft.com/office/drawing/2014/main" id="{00000000-0008-0000-0100-00000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24</xdr:row>
          <xdr:rowOff>121920</xdr:rowOff>
        </xdr:from>
        <xdr:to>
          <xdr:col>9</xdr:col>
          <xdr:colOff>38100</xdr:colOff>
          <xdr:row>25</xdr:row>
          <xdr:rowOff>83820</xdr:rowOff>
        </xdr:to>
        <xdr:sp macro="" textlink="">
          <xdr:nvSpPr>
            <xdr:cNvPr id="33802" name="CheckBox10" hidden="1">
              <a:extLst>
                <a:ext uri="{63B3BB69-23CF-44E3-9099-C40C66FF867C}">
                  <a14:compatExt spid="_x0000_s33802"/>
                </a:ext>
                <a:ext uri="{FF2B5EF4-FFF2-40B4-BE49-F238E27FC236}">
                  <a16:creationId xmlns:a16="http://schemas.microsoft.com/office/drawing/2014/main" id="{00000000-0008-0000-0100-00000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24</xdr:row>
          <xdr:rowOff>114300</xdr:rowOff>
        </xdr:from>
        <xdr:to>
          <xdr:col>15</xdr:col>
          <xdr:colOff>137160</xdr:colOff>
          <xdr:row>25</xdr:row>
          <xdr:rowOff>114300</xdr:rowOff>
        </xdr:to>
        <xdr:sp macro="" textlink="">
          <xdr:nvSpPr>
            <xdr:cNvPr id="33803" name="CheckBox11" hidden="1">
              <a:extLst>
                <a:ext uri="{63B3BB69-23CF-44E3-9099-C40C66FF867C}">
                  <a14:compatExt spid="_x0000_s33803"/>
                </a:ext>
                <a:ext uri="{FF2B5EF4-FFF2-40B4-BE49-F238E27FC236}">
                  <a16:creationId xmlns:a16="http://schemas.microsoft.com/office/drawing/2014/main" id="{00000000-0008-0000-0100-00000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24</xdr:row>
          <xdr:rowOff>106680</xdr:rowOff>
        </xdr:from>
        <xdr:to>
          <xdr:col>19</xdr:col>
          <xdr:colOff>53340</xdr:colOff>
          <xdr:row>25</xdr:row>
          <xdr:rowOff>68580</xdr:rowOff>
        </xdr:to>
        <xdr:sp macro="" textlink="">
          <xdr:nvSpPr>
            <xdr:cNvPr id="33804" name="CheckBox12" hidden="1">
              <a:extLst>
                <a:ext uri="{63B3BB69-23CF-44E3-9099-C40C66FF867C}">
                  <a14:compatExt spid="_x0000_s33804"/>
                </a:ext>
                <a:ext uri="{FF2B5EF4-FFF2-40B4-BE49-F238E27FC236}">
                  <a16:creationId xmlns:a16="http://schemas.microsoft.com/office/drawing/2014/main" id="{00000000-0008-0000-0100-00000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24</xdr:row>
          <xdr:rowOff>99060</xdr:rowOff>
        </xdr:from>
        <xdr:to>
          <xdr:col>24</xdr:col>
          <xdr:colOff>38100</xdr:colOff>
          <xdr:row>25</xdr:row>
          <xdr:rowOff>60960</xdr:rowOff>
        </xdr:to>
        <xdr:sp macro="" textlink="">
          <xdr:nvSpPr>
            <xdr:cNvPr id="33805" name="CheckBox13" hidden="1">
              <a:extLst>
                <a:ext uri="{63B3BB69-23CF-44E3-9099-C40C66FF867C}">
                  <a14:compatExt spid="_x0000_s33805"/>
                </a:ext>
                <a:ext uri="{FF2B5EF4-FFF2-40B4-BE49-F238E27FC236}">
                  <a16:creationId xmlns:a16="http://schemas.microsoft.com/office/drawing/2014/main" id="{00000000-0008-0000-0100-00000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25</xdr:row>
          <xdr:rowOff>213360</xdr:rowOff>
        </xdr:from>
        <xdr:to>
          <xdr:col>9</xdr:col>
          <xdr:colOff>38100</xdr:colOff>
          <xdr:row>26</xdr:row>
          <xdr:rowOff>175260</xdr:rowOff>
        </xdr:to>
        <xdr:sp macro="" textlink="">
          <xdr:nvSpPr>
            <xdr:cNvPr id="33806" name="CheckBox14" hidden="1">
              <a:extLst>
                <a:ext uri="{63B3BB69-23CF-44E3-9099-C40C66FF867C}">
                  <a14:compatExt spid="_x0000_s33806"/>
                </a:ext>
                <a:ext uri="{FF2B5EF4-FFF2-40B4-BE49-F238E27FC236}">
                  <a16:creationId xmlns:a16="http://schemas.microsoft.com/office/drawing/2014/main" id="{00000000-0008-0000-0100-00000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205740</xdr:rowOff>
        </xdr:from>
        <xdr:to>
          <xdr:col>14</xdr:col>
          <xdr:colOff>38100</xdr:colOff>
          <xdr:row>26</xdr:row>
          <xdr:rowOff>167640</xdr:rowOff>
        </xdr:to>
        <xdr:sp macro="" textlink="">
          <xdr:nvSpPr>
            <xdr:cNvPr id="33807" name="CheckBox15" hidden="1">
              <a:extLst>
                <a:ext uri="{63B3BB69-23CF-44E3-9099-C40C66FF867C}">
                  <a14:compatExt spid="_x0000_s33807"/>
                </a:ext>
                <a:ext uri="{FF2B5EF4-FFF2-40B4-BE49-F238E27FC236}">
                  <a16:creationId xmlns:a16="http://schemas.microsoft.com/office/drawing/2014/main" id="{00000000-0008-0000-0100-00000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25</xdr:row>
          <xdr:rowOff>198120</xdr:rowOff>
        </xdr:from>
        <xdr:to>
          <xdr:col>19</xdr:col>
          <xdr:colOff>38100</xdr:colOff>
          <xdr:row>26</xdr:row>
          <xdr:rowOff>160020</xdr:rowOff>
        </xdr:to>
        <xdr:sp macro="" textlink="">
          <xdr:nvSpPr>
            <xdr:cNvPr id="33808" name="CheckBox16" hidden="1">
              <a:extLst>
                <a:ext uri="{63B3BB69-23CF-44E3-9099-C40C66FF867C}">
                  <a14:compatExt spid="_x0000_s33808"/>
                </a:ext>
                <a:ext uri="{FF2B5EF4-FFF2-40B4-BE49-F238E27FC236}">
                  <a16:creationId xmlns:a16="http://schemas.microsoft.com/office/drawing/2014/main" id="{00000000-0008-0000-0100-00001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198120</xdr:rowOff>
        </xdr:from>
        <xdr:to>
          <xdr:col>24</xdr:col>
          <xdr:colOff>38100</xdr:colOff>
          <xdr:row>26</xdr:row>
          <xdr:rowOff>160020</xdr:rowOff>
        </xdr:to>
        <xdr:sp macro="" textlink="">
          <xdr:nvSpPr>
            <xdr:cNvPr id="33809" name="CheckBox17" hidden="1">
              <a:extLst>
                <a:ext uri="{63B3BB69-23CF-44E3-9099-C40C66FF867C}">
                  <a14:compatExt spid="_x0000_s33809"/>
                </a:ext>
                <a:ext uri="{FF2B5EF4-FFF2-40B4-BE49-F238E27FC236}">
                  <a16:creationId xmlns:a16="http://schemas.microsoft.com/office/drawing/2014/main" id="{00000000-0008-0000-0100-00001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27</xdr:row>
          <xdr:rowOff>53340</xdr:rowOff>
        </xdr:from>
        <xdr:to>
          <xdr:col>9</xdr:col>
          <xdr:colOff>114300</xdr:colOff>
          <xdr:row>28</xdr:row>
          <xdr:rowOff>38100</xdr:rowOff>
        </xdr:to>
        <xdr:sp macro="" textlink="">
          <xdr:nvSpPr>
            <xdr:cNvPr id="33810" name="CheckBox18" hidden="1">
              <a:extLst>
                <a:ext uri="{63B3BB69-23CF-44E3-9099-C40C66FF867C}">
                  <a14:compatExt spid="_x0000_s33810"/>
                </a:ext>
                <a:ext uri="{FF2B5EF4-FFF2-40B4-BE49-F238E27FC236}">
                  <a16:creationId xmlns:a16="http://schemas.microsoft.com/office/drawing/2014/main" id="{00000000-0008-0000-0100-00001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53340</xdr:rowOff>
        </xdr:from>
        <xdr:to>
          <xdr:col>15</xdr:col>
          <xdr:colOff>175260</xdr:colOff>
          <xdr:row>28</xdr:row>
          <xdr:rowOff>38100</xdr:rowOff>
        </xdr:to>
        <xdr:sp macro="" textlink="">
          <xdr:nvSpPr>
            <xdr:cNvPr id="33811" name="CheckBox19" hidden="1">
              <a:extLst>
                <a:ext uri="{63B3BB69-23CF-44E3-9099-C40C66FF867C}">
                  <a14:compatExt spid="_x0000_s33811"/>
                </a:ext>
                <a:ext uri="{FF2B5EF4-FFF2-40B4-BE49-F238E27FC236}">
                  <a16:creationId xmlns:a16="http://schemas.microsoft.com/office/drawing/2014/main" id="{00000000-0008-0000-0100-00001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27</xdr:row>
          <xdr:rowOff>53340</xdr:rowOff>
        </xdr:from>
        <xdr:to>
          <xdr:col>20</xdr:col>
          <xdr:colOff>60960</xdr:colOff>
          <xdr:row>28</xdr:row>
          <xdr:rowOff>53340</xdr:rowOff>
        </xdr:to>
        <xdr:sp macro="" textlink="">
          <xdr:nvSpPr>
            <xdr:cNvPr id="33812" name="CheckBox20" hidden="1">
              <a:extLst>
                <a:ext uri="{63B3BB69-23CF-44E3-9099-C40C66FF867C}">
                  <a14:compatExt spid="_x0000_s33812"/>
                </a:ext>
                <a:ext uri="{FF2B5EF4-FFF2-40B4-BE49-F238E27FC236}">
                  <a16:creationId xmlns:a16="http://schemas.microsoft.com/office/drawing/2014/main" id="{00000000-0008-0000-0100-00001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28</xdr:row>
          <xdr:rowOff>152400</xdr:rowOff>
        </xdr:from>
        <xdr:to>
          <xdr:col>9</xdr:col>
          <xdr:colOff>99060</xdr:colOff>
          <xdr:row>29</xdr:row>
          <xdr:rowOff>114300</xdr:rowOff>
        </xdr:to>
        <xdr:sp macro="" textlink="">
          <xdr:nvSpPr>
            <xdr:cNvPr id="33813" name="CheckBox21" hidden="1">
              <a:extLst>
                <a:ext uri="{63B3BB69-23CF-44E3-9099-C40C66FF867C}">
                  <a14:compatExt spid="_x0000_s33813"/>
                </a:ext>
                <a:ext uri="{FF2B5EF4-FFF2-40B4-BE49-F238E27FC236}">
                  <a16:creationId xmlns:a16="http://schemas.microsoft.com/office/drawing/2014/main" id="{00000000-0008-0000-0100-00001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28</xdr:row>
          <xdr:rowOff>152400</xdr:rowOff>
        </xdr:from>
        <xdr:to>
          <xdr:col>18</xdr:col>
          <xdr:colOff>213360</xdr:colOff>
          <xdr:row>29</xdr:row>
          <xdr:rowOff>106680</xdr:rowOff>
        </xdr:to>
        <xdr:sp macro="" textlink="">
          <xdr:nvSpPr>
            <xdr:cNvPr id="33814" name="CheckBox22" hidden="1">
              <a:extLst>
                <a:ext uri="{63B3BB69-23CF-44E3-9099-C40C66FF867C}">
                  <a14:compatExt spid="_x0000_s33814"/>
                </a:ext>
                <a:ext uri="{FF2B5EF4-FFF2-40B4-BE49-F238E27FC236}">
                  <a16:creationId xmlns:a16="http://schemas.microsoft.com/office/drawing/2014/main" id="{00000000-0008-0000-0100-00001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30</xdr:row>
          <xdr:rowOff>167640</xdr:rowOff>
        </xdr:from>
        <xdr:to>
          <xdr:col>8</xdr:col>
          <xdr:colOff>152400</xdr:colOff>
          <xdr:row>31</xdr:row>
          <xdr:rowOff>121920</xdr:rowOff>
        </xdr:to>
        <xdr:sp macro="" textlink="">
          <xdr:nvSpPr>
            <xdr:cNvPr id="33815" name="CheckBox23" hidden="1">
              <a:extLst>
                <a:ext uri="{63B3BB69-23CF-44E3-9099-C40C66FF867C}">
                  <a14:compatExt spid="_x0000_s33815"/>
                </a:ext>
                <a:ext uri="{FF2B5EF4-FFF2-40B4-BE49-F238E27FC236}">
                  <a16:creationId xmlns:a16="http://schemas.microsoft.com/office/drawing/2014/main" id="{00000000-0008-0000-0100-00001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30</xdr:row>
          <xdr:rowOff>152400</xdr:rowOff>
        </xdr:from>
        <xdr:to>
          <xdr:col>13</xdr:col>
          <xdr:colOff>68580</xdr:colOff>
          <xdr:row>31</xdr:row>
          <xdr:rowOff>114300</xdr:rowOff>
        </xdr:to>
        <xdr:sp macro="" textlink="">
          <xdr:nvSpPr>
            <xdr:cNvPr id="33816" name="CheckBox24" hidden="1">
              <a:extLst>
                <a:ext uri="{63B3BB69-23CF-44E3-9099-C40C66FF867C}">
                  <a14:compatExt spid="_x0000_s33816"/>
                </a:ext>
                <a:ext uri="{FF2B5EF4-FFF2-40B4-BE49-F238E27FC236}">
                  <a16:creationId xmlns:a16="http://schemas.microsoft.com/office/drawing/2014/main" id="{00000000-0008-0000-0100-00001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152400</xdr:rowOff>
        </xdr:from>
        <xdr:to>
          <xdr:col>9</xdr:col>
          <xdr:colOff>106680</xdr:colOff>
          <xdr:row>33</xdr:row>
          <xdr:rowOff>114300</xdr:rowOff>
        </xdr:to>
        <xdr:sp macro="" textlink="">
          <xdr:nvSpPr>
            <xdr:cNvPr id="33817" name="CheckBox25" hidden="1">
              <a:extLst>
                <a:ext uri="{63B3BB69-23CF-44E3-9099-C40C66FF867C}">
                  <a14:compatExt spid="_x0000_s33817"/>
                </a:ext>
                <a:ext uri="{FF2B5EF4-FFF2-40B4-BE49-F238E27FC236}">
                  <a16:creationId xmlns:a16="http://schemas.microsoft.com/office/drawing/2014/main" id="{00000000-0008-0000-0100-00001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32</xdr:row>
          <xdr:rowOff>152400</xdr:rowOff>
        </xdr:from>
        <xdr:to>
          <xdr:col>13</xdr:col>
          <xdr:colOff>106680</xdr:colOff>
          <xdr:row>33</xdr:row>
          <xdr:rowOff>152400</xdr:rowOff>
        </xdr:to>
        <xdr:sp macro="" textlink="">
          <xdr:nvSpPr>
            <xdr:cNvPr id="33818" name="CheckBox26" hidden="1">
              <a:extLst>
                <a:ext uri="{63B3BB69-23CF-44E3-9099-C40C66FF867C}">
                  <a14:compatExt spid="_x0000_s33818"/>
                </a:ext>
                <a:ext uri="{FF2B5EF4-FFF2-40B4-BE49-F238E27FC236}">
                  <a16:creationId xmlns:a16="http://schemas.microsoft.com/office/drawing/2014/main" id="{00000000-0008-0000-0100-00001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38</xdr:row>
          <xdr:rowOff>22860</xdr:rowOff>
        </xdr:from>
        <xdr:to>
          <xdr:col>9</xdr:col>
          <xdr:colOff>30480</xdr:colOff>
          <xdr:row>38</xdr:row>
          <xdr:rowOff>228600</xdr:rowOff>
        </xdr:to>
        <xdr:sp macro="" textlink="">
          <xdr:nvSpPr>
            <xdr:cNvPr id="33819" name="CheckBox27" hidden="1">
              <a:extLst>
                <a:ext uri="{63B3BB69-23CF-44E3-9099-C40C66FF867C}">
                  <a14:compatExt spid="_x0000_s33819"/>
                </a:ext>
                <a:ext uri="{FF2B5EF4-FFF2-40B4-BE49-F238E27FC236}">
                  <a16:creationId xmlns:a16="http://schemas.microsoft.com/office/drawing/2014/main" id="{00000000-0008-0000-0100-00001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38</xdr:row>
          <xdr:rowOff>7620</xdr:rowOff>
        </xdr:from>
        <xdr:to>
          <xdr:col>15</xdr:col>
          <xdr:colOff>129540</xdr:colOff>
          <xdr:row>39</xdr:row>
          <xdr:rowOff>7620</xdr:rowOff>
        </xdr:to>
        <xdr:sp macro="" textlink="">
          <xdr:nvSpPr>
            <xdr:cNvPr id="33820" name="CheckBox28" hidden="1">
              <a:extLst>
                <a:ext uri="{63B3BB69-23CF-44E3-9099-C40C66FF867C}">
                  <a14:compatExt spid="_x0000_s33820"/>
                </a:ext>
                <a:ext uri="{FF2B5EF4-FFF2-40B4-BE49-F238E27FC236}">
                  <a16:creationId xmlns:a16="http://schemas.microsoft.com/office/drawing/2014/main" id="{00000000-0008-0000-0100-00001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38</xdr:row>
          <xdr:rowOff>22860</xdr:rowOff>
        </xdr:from>
        <xdr:to>
          <xdr:col>19</xdr:col>
          <xdr:colOff>45720</xdr:colOff>
          <xdr:row>38</xdr:row>
          <xdr:rowOff>228600</xdr:rowOff>
        </xdr:to>
        <xdr:sp macro="" textlink="">
          <xdr:nvSpPr>
            <xdr:cNvPr id="33821" name="CheckBox29" hidden="1">
              <a:extLst>
                <a:ext uri="{63B3BB69-23CF-44E3-9099-C40C66FF867C}">
                  <a14:compatExt spid="_x0000_s33821"/>
                </a:ext>
                <a:ext uri="{FF2B5EF4-FFF2-40B4-BE49-F238E27FC236}">
                  <a16:creationId xmlns:a16="http://schemas.microsoft.com/office/drawing/2014/main" id="{00000000-0008-0000-0100-00001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38</xdr:row>
          <xdr:rowOff>15240</xdr:rowOff>
        </xdr:from>
        <xdr:to>
          <xdr:col>24</xdr:col>
          <xdr:colOff>30480</xdr:colOff>
          <xdr:row>38</xdr:row>
          <xdr:rowOff>228600</xdr:rowOff>
        </xdr:to>
        <xdr:sp macro="" textlink="">
          <xdr:nvSpPr>
            <xdr:cNvPr id="33822" name="CheckBox30" hidden="1">
              <a:extLst>
                <a:ext uri="{63B3BB69-23CF-44E3-9099-C40C66FF867C}">
                  <a14:compatExt spid="_x0000_s33822"/>
                </a:ext>
                <a:ext uri="{FF2B5EF4-FFF2-40B4-BE49-F238E27FC236}">
                  <a16:creationId xmlns:a16="http://schemas.microsoft.com/office/drawing/2014/main" id="{00000000-0008-0000-0100-00001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39</xdr:row>
          <xdr:rowOff>22860</xdr:rowOff>
        </xdr:from>
        <xdr:to>
          <xdr:col>9</xdr:col>
          <xdr:colOff>30480</xdr:colOff>
          <xdr:row>39</xdr:row>
          <xdr:rowOff>228600</xdr:rowOff>
        </xdr:to>
        <xdr:sp macro="" textlink="">
          <xdr:nvSpPr>
            <xdr:cNvPr id="33823" name="CheckBox31" hidden="1">
              <a:extLst>
                <a:ext uri="{63B3BB69-23CF-44E3-9099-C40C66FF867C}">
                  <a14:compatExt spid="_x0000_s33823"/>
                </a:ext>
                <a:ext uri="{FF2B5EF4-FFF2-40B4-BE49-F238E27FC236}">
                  <a16:creationId xmlns:a16="http://schemas.microsoft.com/office/drawing/2014/main" id="{00000000-0008-0000-0100-00001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39</xdr:row>
          <xdr:rowOff>15240</xdr:rowOff>
        </xdr:from>
        <xdr:to>
          <xdr:col>15</xdr:col>
          <xdr:colOff>129540</xdr:colOff>
          <xdr:row>40</xdr:row>
          <xdr:rowOff>15240</xdr:rowOff>
        </xdr:to>
        <xdr:sp macro="" textlink="">
          <xdr:nvSpPr>
            <xdr:cNvPr id="33824" name="CheckBox32" hidden="1">
              <a:extLst>
                <a:ext uri="{63B3BB69-23CF-44E3-9099-C40C66FF867C}">
                  <a14:compatExt spid="_x0000_s33824"/>
                </a:ext>
                <a:ext uri="{FF2B5EF4-FFF2-40B4-BE49-F238E27FC236}">
                  <a16:creationId xmlns:a16="http://schemas.microsoft.com/office/drawing/2014/main" id="{00000000-0008-0000-0100-00002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39</xdr:row>
          <xdr:rowOff>22860</xdr:rowOff>
        </xdr:from>
        <xdr:to>
          <xdr:col>19</xdr:col>
          <xdr:colOff>45720</xdr:colOff>
          <xdr:row>39</xdr:row>
          <xdr:rowOff>228600</xdr:rowOff>
        </xdr:to>
        <xdr:sp macro="" textlink="">
          <xdr:nvSpPr>
            <xdr:cNvPr id="33825" name="CheckBox33" hidden="1">
              <a:extLst>
                <a:ext uri="{63B3BB69-23CF-44E3-9099-C40C66FF867C}">
                  <a14:compatExt spid="_x0000_s33825"/>
                </a:ext>
                <a:ext uri="{FF2B5EF4-FFF2-40B4-BE49-F238E27FC236}">
                  <a16:creationId xmlns:a16="http://schemas.microsoft.com/office/drawing/2014/main" id="{00000000-0008-0000-0100-00002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39</xdr:row>
          <xdr:rowOff>15240</xdr:rowOff>
        </xdr:from>
        <xdr:to>
          <xdr:col>24</xdr:col>
          <xdr:colOff>30480</xdr:colOff>
          <xdr:row>39</xdr:row>
          <xdr:rowOff>228600</xdr:rowOff>
        </xdr:to>
        <xdr:sp macro="" textlink="">
          <xdr:nvSpPr>
            <xdr:cNvPr id="33826" name="CheckBox34" hidden="1">
              <a:extLst>
                <a:ext uri="{63B3BB69-23CF-44E3-9099-C40C66FF867C}">
                  <a14:compatExt spid="_x0000_s33826"/>
                </a:ext>
                <a:ext uri="{FF2B5EF4-FFF2-40B4-BE49-F238E27FC236}">
                  <a16:creationId xmlns:a16="http://schemas.microsoft.com/office/drawing/2014/main" id="{00000000-0008-0000-0100-00002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40</xdr:row>
          <xdr:rowOff>22860</xdr:rowOff>
        </xdr:from>
        <xdr:to>
          <xdr:col>8</xdr:col>
          <xdr:colOff>175260</xdr:colOff>
          <xdr:row>40</xdr:row>
          <xdr:rowOff>236220</xdr:rowOff>
        </xdr:to>
        <xdr:sp macro="" textlink="">
          <xdr:nvSpPr>
            <xdr:cNvPr id="33827" name="CheckBox35" hidden="1">
              <a:extLst>
                <a:ext uri="{63B3BB69-23CF-44E3-9099-C40C66FF867C}">
                  <a14:compatExt spid="_x0000_s33827"/>
                </a:ext>
                <a:ext uri="{FF2B5EF4-FFF2-40B4-BE49-F238E27FC236}">
                  <a16:creationId xmlns:a16="http://schemas.microsoft.com/office/drawing/2014/main" id="{00000000-0008-0000-0100-00002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160020</xdr:rowOff>
        </xdr:from>
        <xdr:to>
          <xdr:col>8</xdr:col>
          <xdr:colOff>83820</xdr:colOff>
          <xdr:row>42</xdr:row>
          <xdr:rowOff>106680</xdr:rowOff>
        </xdr:to>
        <xdr:sp macro="" textlink="">
          <xdr:nvSpPr>
            <xdr:cNvPr id="33828" name="CheckBox36" hidden="1">
              <a:extLst>
                <a:ext uri="{63B3BB69-23CF-44E3-9099-C40C66FF867C}">
                  <a14:compatExt spid="_x0000_s33828"/>
                </a:ext>
                <a:ext uri="{FF2B5EF4-FFF2-40B4-BE49-F238E27FC236}">
                  <a16:creationId xmlns:a16="http://schemas.microsoft.com/office/drawing/2014/main" id="{00000000-0008-0000-0100-00002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41</xdr:row>
          <xdr:rowOff>152400</xdr:rowOff>
        </xdr:from>
        <xdr:to>
          <xdr:col>11</xdr:col>
          <xdr:colOff>7620</xdr:colOff>
          <xdr:row>42</xdr:row>
          <xdr:rowOff>106680</xdr:rowOff>
        </xdr:to>
        <xdr:sp macro="" textlink="">
          <xdr:nvSpPr>
            <xdr:cNvPr id="33829" name="CheckBox37" hidden="1">
              <a:extLst>
                <a:ext uri="{63B3BB69-23CF-44E3-9099-C40C66FF867C}">
                  <a14:compatExt spid="_x0000_s33829"/>
                </a:ext>
                <a:ext uri="{FF2B5EF4-FFF2-40B4-BE49-F238E27FC236}">
                  <a16:creationId xmlns:a16="http://schemas.microsoft.com/office/drawing/2014/main" id="{00000000-0008-0000-0100-00002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167640</xdr:colOff>
          <xdr:row>41</xdr:row>
          <xdr:rowOff>152400</xdr:rowOff>
        </xdr:from>
        <xdr:to>
          <xdr:col>14</xdr:col>
          <xdr:colOff>22860</xdr:colOff>
          <xdr:row>42</xdr:row>
          <xdr:rowOff>106680</xdr:rowOff>
        </xdr:to>
        <xdr:sp macro="" textlink="">
          <xdr:nvSpPr>
            <xdr:cNvPr id="33830" name="CheckBox38" hidden="1">
              <a:extLst>
                <a:ext uri="{63B3BB69-23CF-44E3-9099-C40C66FF867C}">
                  <a14:compatExt spid="_x0000_s33830"/>
                </a:ext>
                <a:ext uri="{FF2B5EF4-FFF2-40B4-BE49-F238E27FC236}">
                  <a16:creationId xmlns:a16="http://schemas.microsoft.com/office/drawing/2014/main" id="{00000000-0008-0000-0100-00002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175260</xdr:colOff>
          <xdr:row>41</xdr:row>
          <xdr:rowOff>152400</xdr:rowOff>
        </xdr:from>
        <xdr:to>
          <xdr:col>17</xdr:col>
          <xdr:colOff>15240</xdr:colOff>
          <xdr:row>42</xdr:row>
          <xdr:rowOff>106680</xdr:rowOff>
        </xdr:to>
        <xdr:sp macro="" textlink="">
          <xdr:nvSpPr>
            <xdr:cNvPr id="33831" name="CheckBox39" hidden="1">
              <a:extLst>
                <a:ext uri="{63B3BB69-23CF-44E3-9099-C40C66FF867C}">
                  <a14:compatExt spid="_x0000_s33831"/>
                </a:ext>
                <a:ext uri="{FF2B5EF4-FFF2-40B4-BE49-F238E27FC236}">
                  <a16:creationId xmlns:a16="http://schemas.microsoft.com/office/drawing/2014/main" id="{00000000-0008-0000-0100-00002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167640</xdr:colOff>
          <xdr:row>41</xdr:row>
          <xdr:rowOff>152400</xdr:rowOff>
        </xdr:from>
        <xdr:to>
          <xdr:col>21</xdr:col>
          <xdr:colOff>99060</xdr:colOff>
          <xdr:row>42</xdr:row>
          <xdr:rowOff>114300</xdr:rowOff>
        </xdr:to>
        <xdr:sp macro="" textlink="">
          <xdr:nvSpPr>
            <xdr:cNvPr id="33832" name="CheckBox40" hidden="1">
              <a:extLst>
                <a:ext uri="{63B3BB69-23CF-44E3-9099-C40C66FF867C}">
                  <a14:compatExt spid="_x0000_s33832"/>
                </a:ext>
                <a:ext uri="{FF2B5EF4-FFF2-40B4-BE49-F238E27FC236}">
                  <a16:creationId xmlns:a16="http://schemas.microsoft.com/office/drawing/2014/main" id="{00000000-0008-0000-0100-00002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41</xdr:row>
          <xdr:rowOff>121920</xdr:rowOff>
        </xdr:from>
        <xdr:to>
          <xdr:col>27</xdr:col>
          <xdr:colOff>83820</xdr:colOff>
          <xdr:row>42</xdr:row>
          <xdr:rowOff>121920</xdr:rowOff>
        </xdr:to>
        <xdr:sp macro="" textlink="">
          <xdr:nvSpPr>
            <xdr:cNvPr id="33833" name="CheckBox41" hidden="1">
              <a:extLst>
                <a:ext uri="{63B3BB69-23CF-44E3-9099-C40C66FF867C}">
                  <a14:compatExt spid="_x0000_s33833"/>
                </a:ext>
                <a:ext uri="{FF2B5EF4-FFF2-40B4-BE49-F238E27FC236}">
                  <a16:creationId xmlns:a16="http://schemas.microsoft.com/office/drawing/2014/main" id="{00000000-0008-0000-0100-00002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212535</xdr:colOff>
      <xdr:row>45</xdr:row>
      <xdr:rowOff>57151</xdr:rowOff>
    </xdr:from>
    <xdr:to>
      <xdr:col>26</xdr:col>
      <xdr:colOff>101600</xdr:colOff>
      <xdr:row>48</xdr:row>
      <xdr:rowOff>0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73335" y="11487151"/>
          <a:ext cx="2302065" cy="704849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67</xdr:row>
          <xdr:rowOff>83820</xdr:rowOff>
        </xdr:from>
        <xdr:to>
          <xdr:col>10</xdr:col>
          <xdr:colOff>137160</xdr:colOff>
          <xdr:row>68</xdr:row>
          <xdr:rowOff>38100</xdr:rowOff>
        </xdr:to>
        <xdr:sp macro="" textlink="">
          <xdr:nvSpPr>
            <xdr:cNvPr id="33834" name="CheckBox42" hidden="1">
              <a:extLst>
                <a:ext uri="{63B3BB69-23CF-44E3-9099-C40C66FF867C}">
                  <a14:compatExt spid="_x0000_s33834"/>
                </a:ext>
                <a:ext uri="{FF2B5EF4-FFF2-40B4-BE49-F238E27FC236}">
                  <a16:creationId xmlns:a16="http://schemas.microsoft.com/office/drawing/2014/main" id="{00000000-0008-0000-0100-00002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67</xdr:row>
          <xdr:rowOff>91440</xdr:rowOff>
        </xdr:from>
        <xdr:to>
          <xdr:col>16</xdr:col>
          <xdr:colOff>175260</xdr:colOff>
          <xdr:row>68</xdr:row>
          <xdr:rowOff>45720</xdr:rowOff>
        </xdr:to>
        <xdr:sp macro="" textlink="">
          <xdr:nvSpPr>
            <xdr:cNvPr id="33835" name="CheckBox43" hidden="1">
              <a:extLst>
                <a:ext uri="{63B3BB69-23CF-44E3-9099-C40C66FF867C}">
                  <a14:compatExt spid="_x0000_s33835"/>
                </a:ext>
                <a:ext uri="{FF2B5EF4-FFF2-40B4-BE49-F238E27FC236}">
                  <a16:creationId xmlns:a16="http://schemas.microsoft.com/office/drawing/2014/main" id="{00000000-0008-0000-0100-00002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67</xdr:row>
          <xdr:rowOff>114300</xdr:rowOff>
        </xdr:from>
        <xdr:to>
          <xdr:col>27</xdr:col>
          <xdr:colOff>114300</xdr:colOff>
          <xdr:row>68</xdr:row>
          <xdr:rowOff>68580</xdr:rowOff>
        </xdr:to>
        <xdr:sp macro="" textlink="">
          <xdr:nvSpPr>
            <xdr:cNvPr id="33836" name="CheckBox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1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68</xdr:row>
          <xdr:rowOff>152400</xdr:rowOff>
        </xdr:from>
        <xdr:to>
          <xdr:col>10</xdr:col>
          <xdr:colOff>38100</xdr:colOff>
          <xdr:row>69</xdr:row>
          <xdr:rowOff>114300</xdr:rowOff>
        </xdr:to>
        <xdr:sp macro="" textlink="">
          <xdr:nvSpPr>
            <xdr:cNvPr id="33837" name="CheckBox45" hidden="1">
              <a:extLst>
                <a:ext uri="{63B3BB69-23CF-44E3-9099-C40C66FF867C}">
                  <a14:compatExt spid="_x0000_s33837"/>
                </a:ext>
                <a:ext uri="{FF2B5EF4-FFF2-40B4-BE49-F238E27FC236}">
                  <a16:creationId xmlns:a16="http://schemas.microsoft.com/office/drawing/2014/main" id="{00000000-0008-0000-0100-00002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69</xdr:row>
          <xdr:rowOff>205740</xdr:rowOff>
        </xdr:from>
        <xdr:to>
          <xdr:col>10</xdr:col>
          <xdr:colOff>22860</xdr:colOff>
          <xdr:row>70</xdr:row>
          <xdr:rowOff>205740</xdr:rowOff>
        </xdr:to>
        <xdr:sp macro="" textlink="">
          <xdr:nvSpPr>
            <xdr:cNvPr id="33838" name="CheckBox46" hidden="1">
              <a:extLst>
                <a:ext uri="{63B3BB69-23CF-44E3-9099-C40C66FF867C}">
                  <a14:compatExt spid="_x0000_s33838"/>
                </a:ext>
                <a:ext uri="{FF2B5EF4-FFF2-40B4-BE49-F238E27FC236}">
                  <a16:creationId xmlns:a16="http://schemas.microsoft.com/office/drawing/2014/main" id="{00000000-0008-0000-0100-00002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71</xdr:row>
          <xdr:rowOff>15240</xdr:rowOff>
        </xdr:from>
        <xdr:to>
          <xdr:col>8</xdr:col>
          <xdr:colOff>114300</xdr:colOff>
          <xdr:row>71</xdr:row>
          <xdr:rowOff>228600</xdr:rowOff>
        </xdr:to>
        <xdr:sp macro="" textlink="">
          <xdr:nvSpPr>
            <xdr:cNvPr id="33839" name="CheckBox47" hidden="1">
              <a:extLst>
                <a:ext uri="{63B3BB69-23CF-44E3-9099-C40C66FF867C}">
                  <a14:compatExt spid="_x0000_s33839"/>
                </a:ext>
                <a:ext uri="{FF2B5EF4-FFF2-40B4-BE49-F238E27FC236}">
                  <a16:creationId xmlns:a16="http://schemas.microsoft.com/office/drawing/2014/main" id="{00000000-0008-0000-0100-00002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68</xdr:row>
          <xdr:rowOff>167640</xdr:rowOff>
        </xdr:from>
        <xdr:to>
          <xdr:col>17</xdr:col>
          <xdr:colOff>45720</xdr:colOff>
          <xdr:row>69</xdr:row>
          <xdr:rowOff>144780</xdr:rowOff>
        </xdr:to>
        <xdr:sp macro="" textlink="">
          <xdr:nvSpPr>
            <xdr:cNvPr id="33840" name="CheckBox48" hidden="1">
              <a:extLst>
                <a:ext uri="{63B3BB69-23CF-44E3-9099-C40C66FF867C}">
                  <a14:compatExt spid="_x0000_s33840"/>
                </a:ext>
                <a:ext uri="{FF2B5EF4-FFF2-40B4-BE49-F238E27FC236}">
                  <a16:creationId xmlns:a16="http://schemas.microsoft.com/office/drawing/2014/main" id="{00000000-0008-0000-0100-00003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68</xdr:row>
          <xdr:rowOff>167640</xdr:rowOff>
        </xdr:from>
        <xdr:to>
          <xdr:col>27</xdr:col>
          <xdr:colOff>22860</xdr:colOff>
          <xdr:row>69</xdr:row>
          <xdr:rowOff>167640</xdr:rowOff>
        </xdr:to>
        <xdr:sp macro="" textlink="">
          <xdr:nvSpPr>
            <xdr:cNvPr id="33841" name="CheckBox49" hidden="1">
              <a:extLst>
                <a:ext uri="{63B3BB69-23CF-44E3-9099-C40C66FF867C}">
                  <a14:compatExt spid="_x0000_s33841"/>
                </a:ext>
                <a:ext uri="{FF2B5EF4-FFF2-40B4-BE49-F238E27FC236}">
                  <a16:creationId xmlns:a16="http://schemas.microsoft.com/office/drawing/2014/main" id="{00000000-0008-0000-0100-00003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69</xdr:row>
          <xdr:rowOff>205740</xdr:rowOff>
        </xdr:from>
        <xdr:to>
          <xdr:col>17</xdr:col>
          <xdr:colOff>22860</xdr:colOff>
          <xdr:row>70</xdr:row>
          <xdr:rowOff>243840</xdr:rowOff>
        </xdr:to>
        <xdr:sp macro="" textlink="">
          <xdr:nvSpPr>
            <xdr:cNvPr id="33842" name="CheckBox50" hidden="1">
              <a:extLst>
                <a:ext uri="{63B3BB69-23CF-44E3-9099-C40C66FF867C}">
                  <a14:compatExt spid="_x0000_s33842"/>
                </a:ext>
                <a:ext uri="{FF2B5EF4-FFF2-40B4-BE49-F238E27FC236}">
                  <a16:creationId xmlns:a16="http://schemas.microsoft.com/office/drawing/2014/main" id="{00000000-0008-0000-0100-00003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129540</xdr:colOff>
          <xdr:row>70</xdr:row>
          <xdr:rowOff>0</xdr:rowOff>
        </xdr:from>
        <xdr:to>
          <xdr:col>27</xdr:col>
          <xdr:colOff>45720</xdr:colOff>
          <xdr:row>70</xdr:row>
          <xdr:rowOff>198120</xdr:rowOff>
        </xdr:to>
        <xdr:sp macro="" textlink="">
          <xdr:nvSpPr>
            <xdr:cNvPr id="33843" name="CheckBox51" hidden="1">
              <a:extLst>
                <a:ext uri="{63B3BB69-23CF-44E3-9099-C40C66FF867C}">
                  <a14:compatExt spid="_x0000_s33843"/>
                </a:ext>
                <a:ext uri="{FF2B5EF4-FFF2-40B4-BE49-F238E27FC236}">
                  <a16:creationId xmlns:a16="http://schemas.microsoft.com/office/drawing/2014/main" id="{00000000-0008-0000-0100-00003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172360</xdr:colOff>
      <xdr:row>71</xdr:row>
      <xdr:rowOff>27744</xdr:rowOff>
    </xdr:from>
    <xdr:to>
      <xdr:col>27</xdr:col>
      <xdr:colOff>81648</xdr:colOff>
      <xdr:row>71</xdr:row>
      <xdr:rowOff>231586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02760" y="16683794"/>
          <a:ext cx="4493988" cy="203842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73</xdr:row>
          <xdr:rowOff>45720</xdr:rowOff>
        </xdr:from>
        <xdr:to>
          <xdr:col>22</xdr:col>
          <xdr:colOff>228600</xdr:colOff>
          <xdr:row>74</xdr:row>
          <xdr:rowOff>0</xdr:rowOff>
        </xdr:to>
        <xdr:sp macro="" textlink="">
          <xdr:nvSpPr>
            <xdr:cNvPr id="33844" name="CheckBox52" hidden="1">
              <a:extLst>
                <a:ext uri="{63B3BB69-23CF-44E3-9099-C40C66FF867C}">
                  <a14:compatExt spid="_x0000_s33844"/>
                </a:ext>
                <a:ext uri="{FF2B5EF4-FFF2-40B4-BE49-F238E27FC236}">
                  <a16:creationId xmlns:a16="http://schemas.microsoft.com/office/drawing/2014/main" id="{00000000-0008-0000-0100-00003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72</xdr:row>
          <xdr:rowOff>53340</xdr:rowOff>
        </xdr:from>
        <xdr:to>
          <xdr:col>22</xdr:col>
          <xdr:colOff>83820</xdr:colOff>
          <xdr:row>72</xdr:row>
          <xdr:rowOff>228600</xdr:rowOff>
        </xdr:to>
        <xdr:sp macro="" textlink="">
          <xdr:nvSpPr>
            <xdr:cNvPr id="33845" name="CheckBox53" hidden="1">
              <a:extLst>
                <a:ext uri="{63B3BB69-23CF-44E3-9099-C40C66FF867C}">
                  <a14:compatExt spid="_x0000_s33845"/>
                </a:ext>
                <a:ext uri="{FF2B5EF4-FFF2-40B4-BE49-F238E27FC236}">
                  <a16:creationId xmlns:a16="http://schemas.microsoft.com/office/drawing/2014/main" id="{00000000-0008-0000-0100-00003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76</xdr:row>
          <xdr:rowOff>114300</xdr:rowOff>
        </xdr:from>
        <xdr:to>
          <xdr:col>10</xdr:col>
          <xdr:colOff>15240</xdr:colOff>
          <xdr:row>77</xdr:row>
          <xdr:rowOff>83820</xdr:rowOff>
        </xdr:to>
        <xdr:sp macro="" textlink="">
          <xdr:nvSpPr>
            <xdr:cNvPr id="33846" name="CheckBox54" hidden="1">
              <a:extLst>
                <a:ext uri="{63B3BB69-23CF-44E3-9099-C40C66FF867C}">
                  <a14:compatExt spid="_x0000_s33846"/>
                </a:ext>
                <a:ext uri="{FF2B5EF4-FFF2-40B4-BE49-F238E27FC236}">
                  <a16:creationId xmlns:a16="http://schemas.microsoft.com/office/drawing/2014/main" id="{00000000-0008-0000-0100-00003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76</xdr:row>
          <xdr:rowOff>129540</xdr:rowOff>
        </xdr:from>
        <xdr:to>
          <xdr:col>14</xdr:col>
          <xdr:colOff>15240</xdr:colOff>
          <xdr:row>77</xdr:row>
          <xdr:rowOff>76200</xdr:rowOff>
        </xdr:to>
        <xdr:sp macro="" textlink="">
          <xdr:nvSpPr>
            <xdr:cNvPr id="33847" name="CheckBox55" hidden="1">
              <a:extLst>
                <a:ext uri="{63B3BB69-23CF-44E3-9099-C40C66FF867C}">
                  <a14:compatExt spid="_x0000_s33847"/>
                </a:ext>
                <a:ext uri="{FF2B5EF4-FFF2-40B4-BE49-F238E27FC236}">
                  <a16:creationId xmlns:a16="http://schemas.microsoft.com/office/drawing/2014/main" id="{00000000-0008-0000-0100-00003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76</xdr:row>
          <xdr:rowOff>106680</xdr:rowOff>
        </xdr:from>
        <xdr:to>
          <xdr:col>26</xdr:col>
          <xdr:colOff>129540</xdr:colOff>
          <xdr:row>77</xdr:row>
          <xdr:rowOff>76200</xdr:rowOff>
        </xdr:to>
        <xdr:sp macro="" textlink="">
          <xdr:nvSpPr>
            <xdr:cNvPr id="33848" name="CheckBox58" hidden="1">
              <a:extLst>
                <a:ext uri="{63B3BB69-23CF-44E3-9099-C40C66FF867C}">
                  <a14:compatExt spid="_x0000_s33848"/>
                </a:ext>
                <a:ext uri="{FF2B5EF4-FFF2-40B4-BE49-F238E27FC236}">
                  <a16:creationId xmlns:a16="http://schemas.microsoft.com/office/drawing/2014/main" id="{00000000-0008-0000-0100-00003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65313</xdr:colOff>
      <xdr:row>54</xdr:row>
      <xdr:rowOff>32657</xdr:rowOff>
    </xdr:from>
    <xdr:to>
      <xdr:col>23</xdr:col>
      <xdr:colOff>98612</xdr:colOff>
      <xdr:row>54</xdr:row>
      <xdr:rowOff>242047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373913" y="13520057"/>
          <a:ext cx="274599" cy="20939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43542</xdr:colOff>
      <xdr:row>59</xdr:row>
      <xdr:rowOff>32657</xdr:rowOff>
    </xdr:from>
    <xdr:to>
      <xdr:col>23</xdr:col>
      <xdr:colOff>65314</xdr:colOff>
      <xdr:row>60</xdr:row>
      <xdr:rowOff>0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352142" y="14326507"/>
          <a:ext cx="263072" cy="221343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54428</xdr:colOff>
      <xdr:row>64</xdr:row>
      <xdr:rowOff>32657</xdr:rowOff>
    </xdr:from>
    <xdr:to>
      <xdr:col>23</xdr:col>
      <xdr:colOff>76200</xdr:colOff>
      <xdr:row>64</xdr:row>
      <xdr:rowOff>216877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363028" y="15139307"/>
          <a:ext cx="263072" cy="18422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76</xdr:row>
          <xdr:rowOff>121920</xdr:rowOff>
        </xdr:from>
        <xdr:to>
          <xdr:col>18</xdr:col>
          <xdr:colOff>38100</xdr:colOff>
          <xdr:row>77</xdr:row>
          <xdr:rowOff>68580</xdr:rowOff>
        </xdr:to>
        <xdr:sp macro="" textlink="">
          <xdr:nvSpPr>
            <xdr:cNvPr id="33849" name="CheckBox59" hidden="1">
              <a:extLst>
                <a:ext uri="{63B3BB69-23CF-44E3-9099-C40C66FF867C}">
                  <a14:compatExt spid="_x0000_s33849"/>
                </a:ext>
                <a:ext uri="{FF2B5EF4-FFF2-40B4-BE49-F238E27FC236}">
                  <a16:creationId xmlns:a16="http://schemas.microsoft.com/office/drawing/2014/main" id="{00000000-0008-0000-0100-00003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76</xdr:row>
          <xdr:rowOff>121920</xdr:rowOff>
        </xdr:from>
        <xdr:to>
          <xdr:col>22</xdr:col>
          <xdr:colOff>38100</xdr:colOff>
          <xdr:row>77</xdr:row>
          <xdr:rowOff>68580</xdr:rowOff>
        </xdr:to>
        <xdr:sp macro="" textlink="">
          <xdr:nvSpPr>
            <xdr:cNvPr id="33850" name="CheckBox60" hidden="1">
              <a:extLst>
                <a:ext uri="{63B3BB69-23CF-44E3-9099-C40C66FF867C}">
                  <a14:compatExt spid="_x0000_s33850"/>
                </a:ext>
                <a:ext uri="{FF2B5EF4-FFF2-40B4-BE49-F238E27FC236}">
                  <a16:creationId xmlns:a16="http://schemas.microsoft.com/office/drawing/2014/main" id="{00000000-0008-0000-0100-00003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52297</xdr:colOff>
      <xdr:row>27</xdr:row>
      <xdr:rowOff>37356</xdr:rowOff>
    </xdr:from>
    <xdr:to>
      <xdr:col>17</xdr:col>
      <xdr:colOff>67237</xdr:colOff>
      <xdr:row>28</xdr:row>
      <xdr:rowOff>52297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77238" y="6895356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10</xdr:col>
      <xdr:colOff>44834</xdr:colOff>
      <xdr:row>17</xdr:row>
      <xdr:rowOff>149420</xdr:rowOff>
    </xdr:from>
    <xdr:to>
      <xdr:col>11</xdr:col>
      <xdr:colOff>59774</xdr:colOff>
      <xdr:row>18</xdr:row>
      <xdr:rowOff>164361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435422" y="4467420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24</xdr:col>
      <xdr:colOff>67234</xdr:colOff>
      <xdr:row>18</xdr:row>
      <xdr:rowOff>22409</xdr:rowOff>
    </xdr:from>
    <xdr:to>
      <xdr:col>25</xdr:col>
      <xdr:colOff>82174</xdr:colOff>
      <xdr:row>19</xdr:row>
      <xdr:rowOff>37350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804646" y="4594409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11</xdr:col>
      <xdr:colOff>52299</xdr:colOff>
      <xdr:row>30</xdr:row>
      <xdr:rowOff>126997</xdr:rowOff>
    </xdr:from>
    <xdr:to>
      <xdr:col>12</xdr:col>
      <xdr:colOff>67239</xdr:colOff>
      <xdr:row>31</xdr:row>
      <xdr:rowOff>141938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681946" y="7746997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6</xdr:col>
      <xdr:colOff>44823</xdr:colOff>
      <xdr:row>32</xdr:row>
      <xdr:rowOff>119536</xdr:rowOff>
    </xdr:from>
    <xdr:to>
      <xdr:col>7</xdr:col>
      <xdr:colOff>59763</xdr:colOff>
      <xdr:row>33</xdr:row>
      <xdr:rowOff>134477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479176" y="8247536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6</xdr:col>
      <xdr:colOff>52277</xdr:colOff>
      <xdr:row>37</xdr:row>
      <xdr:rowOff>246537</xdr:rowOff>
    </xdr:from>
    <xdr:to>
      <xdr:col>7</xdr:col>
      <xdr:colOff>67217</xdr:colOff>
      <xdr:row>39</xdr:row>
      <xdr:rowOff>7478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486630" y="9644537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11</xdr:col>
      <xdr:colOff>52290</xdr:colOff>
      <xdr:row>38</xdr:row>
      <xdr:rowOff>7478</xdr:rowOff>
    </xdr:from>
    <xdr:to>
      <xdr:col>12</xdr:col>
      <xdr:colOff>67230</xdr:colOff>
      <xdr:row>39</xdr:row>
      <xdr:rowOff>22419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681937" y="9659478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16</xdr:col>
      <xdr:colOff>67236</xdr:colOff>
      <xdr:row>38</xdr:row>
      <xdr:rowOff>10</xdr:rowOff>
    </xdr:from>
    <xdr:to>
      <xdr:col>17</xdr:col>
      <xdr:colOff>82176</xdr:colOff>
      <xdr:row>39</xdr:row>
      <xdr:rowOff>14951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892177" y="9652010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21</xdr:col>
      <xdr:colOff>52302</xdr:colOff>
      <xdr:row>37</xdr:row>
      <xdr:rowOff>246538</xdr:rowOff>
    </xdr:from>
    <xdr:to>
      <xdr:col>22</xdr:col>
      <xdr:colOff>67242</xdr:colOff>
      <xdr:row>39</xdr:row>
      <xdr:rowOff>7479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072537" y="9644538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141933</xdr:colOff>
      <xdr:row>41</xdr:row>
      <xdr:rowOff>127008</xdr:rowOff>
    </xdr:from>
    <xdr:to>
      <xdr:col>6</xdr:col>
      <xdr:colOff>156873</xdr:colOff>
      <xdr:row>42</xdr:row>
      <xdr:rowOff>141949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337227" y="10541008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8</xdr:col>
      <xdr:colOff>194227</xdr:colOff>
      <xdr:row>41</xdr:row>
      <xdr:rowOff>127001</xdr:rowOff>
    </xdr:from>
    <xdr:to>
      <xdr:col>9</xdr:col>
      <xdr:colOff>209168</xdr:colOff>
      <xdr:row>42</xdr:row>
      <xdr:rowOff>141942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106698" y="10541001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224113</xdr:colOff>
      <xdr:row>67</xdr:row>
      <xdr:rowOff>59762</xdr:rowOff>
    </xdr:from>
    <xdr:to>
      <xdr:col>6</xdr:col>
      <xdr:colOff>239053</xdr:colOff>
      <xdr:row>68</xdr:row>
      <xdr:rowOff>74703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19407" y="15688233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224120</xdr:colOff>
      <xdr:row>68</xdr:row>
      <xdr:rowOff>127008</xdr:rowOff>
    </xdr:from>
    <xdr:to>
      <xdr:col>7</xdr:col>
      <xdr:colOff>1</xdr:colOff>
      <xdr:row>69</xdr:row>
      <xdr:rowOff>141949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419414" y="16009479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11</xdr:col>
      <xdr:colOff>29889</xdr:colOff>
      <xdr:row>69</xdr:row>
      <xdr:rowOff>216641</xdr:rowOff>
    </xdr:from>
    <xdr:to>
      <xdr:col>12</xdr:col>
      <xdr:colOff>44829</xdr:colOff>
      <xdr:row>70</xdr:row>
      <xdr:rowOff>231582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659536" y="16353112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149403</xdr:colOff>
      <xdr:row>68</xdr:row>
      <xdr:rowOff>164352</xdr:rowOff>
    </xdr:from>
    <xdr:to>
      <xdr:col>18</xdr:col>
      <xdr:colOff>164343</xdr:colOff>
      <xdr:row>69</xdr:row>
      <xdr:rowOff>179293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213403" y="16046823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164345</xdr:colOff>
      <xdr:row>69</xdr:row>
      <xdr:rowOff>216637</xdr:rowOff>
    </xdr:from>
    <xdr:to>
      <xdr:col>18</xdr:col>
      <xdr:colOff>179285</xdr:colOff>
      <xdr:row>70</xdr:row>
      <xdr:rowOff>231578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228345" y="16353108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17</xdr:col>
      <xdr:colOff>141948</xdr:colOff>
      <xdr:row>67</xdr:row>
      <xdr:rowOff>97118</xdr:rowOff>
    </xdr:from>
    <xdr:to>
      <xdr:col>18</xdr:col>
      <xdr:colOff>156888</xdr:colOff>
      <xdr:row>68</xdr:row>
      <xdr:rowOff>112059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205948" y="15725589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14</xdr:col>
      <xdr:colOff>224125</xdr:colOff>
      <xdr:row>76</xdr:row>
      <xdr:rowOff>89655</xdr:rowOff>
    </xdr:from>
    <xdr:to>
      <xdr:col>16</xdr:col>
      <xdr:colOff>7</xdr:colOff>
      <xdr:row>77</xdr:row>
      <xdr:rowOff>104596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570949" y="18004126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20</xdr:col>
      <xdr:colOff>134469</xdr:colOff>
      <xdr:row>72</xdr:row>
      <xdr:rowOff>7471</xdr:rowOff>
    </xdr:from>
    <xdr:to>
      <xdr:col>21</xdr:col>
      <xdr:colOff>149409</xdr:colOff>
      <xdr:row>73</xdr:row>
      <xdr:rowOff>22412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915645" y="16905942"/>
          <a:ext cx="253999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29</xdr:col>
      <xdr:colOff>29882</xdr:colOff>
      <xdr:row>1</xdr:row>
      <xdr:rowOff>209176</xdr:rowOff>
    </xdr:from>
    <xdr:to>
      <xdr:col>37</xdr:col>
      <xdr:colOff>57598</xdr:colOff>
      <xdr:row>9</xdr:row>
      <xdr:rowOff>110116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7067176" y="460188"/>
          <a:ext cx="2250963" cy="1909034"/>
          <a:chOff x="6985000" y="490220"/>
          <a:chExt cx="2239010" cy="1932940"/>
        </a:xfrm>
      </xdr:grpSpPr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6985000" y="490220"/>
            <a:ext cx="2239010" cy="19329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100"/>
          </a:p>
        </xdr:txBody>
      </xdr:sp>
      <xdr:grpSp>
        <xdr:nvGrpSpPr>
          <xdr:cNvPr id="29" name="グループ化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/>
        </xdr:nvGrpSpPr>
        <xdr:grpSpPr>
          <a:xfrm>
            <a:off x="7192007" y="690880"/>
            <a:ext cx="1920240" cy="454659"/>
            <a:chOff x="7261860" y="685800"/>
            <a:chExt cx="1202788" cy="449579"/>
          </a:xfrm>
        </xdr:grpSpPr>
        <xdr:pic>
          <xdr:nvPicPr>
            <xdr:cNvPr id="33853" name="図 33852">
              <a:extLst>
                <a:ext uri="{FF2B5EF4-FFF2-40B4-BE49-F238E27FC236}">
                  <a16:creationId xmlns:a16="http://schemas.microsoft.com/office/drawing/2014/main" id="{00000000-0008-0000-0100-00003D84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r="4141"/>
            <a:stretch/>
          </xdr:blipFill>
          <xdr:spPr>
            <a:xfrm>
              <a:off x="7261860" y="685800"/>
              <a:ext cx="1150620" cy="449579"/>
            </a:xfrm>
            <a:prstGeom prst="rect">
              <a:avLst/>
            </a:prstGeom>
          </xdr:spPr>
        </xdr:pic>
        <xdr:sp macro="" textlink="">
          <xdr:nvSpPr>
            <xdr:cNvPr id="33854" name="テキスト ボックス 33853">
              <a:extLst>
                <a:ext uri="{FF2B5EF4-FFF2-40B4-BE49-F238E27FC236}">
                  <a16:creationId xmlns:a16="http://schemas.microsoft.com/office/drawing/2014/main" id="{00000000-0008-0000-0100-00003E840000}"/>
                </a:ext>
              </a:extLst>
            </xdr:cNvPr>
            <xdr:cNvSpPr txBox="1"/>
          </xdr:nvSpPr>
          <xdr:spPr>
            <a:xfrm>
              <a:off x="7292340" y="708660"/>
              <a:ext cx="1172308" cy="388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600" b="1">
                  <a:solidFill>
                    <a:srgbClr val="FF0000"/>
                  </a:solidFill>
                </a:rPr>
                <a:t>直接入力（必須）</a:t>
              </a:r>
            </a:p>
          </xdr:txBody>
        </xdr:sp>
      </xdr:grpSp>
      <xdr:grpSp>
        <xdr:nvGrpSpPr>
          <xdr:cNvPr id="30" name="グループ化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GrpSpPr/>
        </xdr:nvGrpSpPr>
        <xdr:grpSpPr>
          <a:xfrm>
            <a:off x="7192010" y="1236980"/>
            <a:ext cx="1856740" cy="431801"/>
            <a:chOff x="7261860" y="1226820"/>
            <a:chExt cx="1173480" cy="426721"/>
          </a:xfrm>
        </xdr:grpSpPr>
        <xdr:pic>
          <xdr:nvPicPr>
            <xdr:cNvPr id="33851" name="図 33850">
              <a:extLst>
                <a:ext uri="{FF2B5EF4-FFF2-40B4-BE49-F238E27FC236}">
                  <a16:creationId xmlns:a16="http://schemas.microsoft.com/office/drawing/2014/main" id="{00000000-0008-0000-0100-00003B84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261860" y="1226821"/>
              <a:ext cx="1162212" cy="426720"/>
            </a:xfrm>
            <a:prstGeom prst="rect">
              <a:avLst/>
            </a:prstGeom>
          </xdr:spPr>
        </xdr:pic>
        <xdr:sp macro="" textlink="">
          <xdr:nvSpPr>
            <xdr:cNvPr id="33852" name="テキスト ボックス 33851">
              <a:extLst>
                <a:ext uri="{FF2B5EF4-FFF2-40B4-BE49-F238E27FC236}">
                  <a16:creationId xmlns:a16="http://schemas.microsoft.com/office/drawing/2014/main" id="{00000000-0008-0000-0100-00003C840000}"/>
                </a:ext>
              </a:extLst>
            </xdr:cNvPr>
            <xdr:cNvSpPr txBox="1"/>
          </xdr:nvSpPr>
          <xdr:spPr>
            <a:xfrm>
              <a:off x="7261860" y="1226820"/>
              <a:ext cx="1173480" cy="4038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600" b="1">
                  <a:solidFill>
                    <a:srgbClr val="FF0000"/>
                  </a:solidFill>
                </a:rPr>
                <a:t>プルダウン入力</a:t>
              </a:r>
            </a:p>
          </xdr:txBody>
        </xdr:sp>
      </xdr:grp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/>
        </xdr:nvSpPr>
        <xdr:spPr>
          <a:xfrm>
            <a:off x="7178592" y="1750179"/>
            <a:ext cx="1844760" cy="428941"/>
          </a:xfrm>
          <a:prstGeom prst="rect">
            <a:avLst/>
          </a:prstGeom>
          <a:solidFill>
            <a:srgbClr val="FFECA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solidFill>
                  <a:srgbClr val="FF0000"/>
                </a:solidFill>
              </a:rPr>
              <a:t>自由入力</a:t>
            </a:r>
          </a:p>
        </xdr:txBody>
      </xdr:sp>
    </xdr:grpSp>
    <xdr:clientData/>
  </xdr:twoCellAnchor>
  <xdr:twoCellAnchor>
    <xdr:from>
      <xdr:col>27</xdr:col>
      <xdr:colOff>112059</xdr:colOff>
      <xdr:row>18</xdr:row>
      <xdr:rowOff>179294</xdr:rowOff>
    </xdr:from>
    <xdr:to>
      <xdr:col>31</xdr:col>
      <xdr:colOff>222624</xdr:colOff>
      <xdr:row>21</xdr:row>
      <xdr:rowOff>112806</xdr:rowOff>
    </xdr:to>
    <xdr:cxnSp macro="">
      <xdr:nvCxnSpPr>
        <xdr:cNvPr id="33859" name="直線矢印コネクタ 33858">
          <a:extLst>
            <a:ext uri="{FF2B5EF4-FFF2-40B4-BE49-F238E27FC236}">
              <a16:creationId xmlns:a16="http://schemas.microsoft.com/office/drawing/2014/main" id="{00000000-0008-0000-0100-000043840000}"/>
            </a:ext>
          </a:extLst>
        </xdr:cNvPr>
        <xdr:cNvCxnSpPr>
          <a:stCxn id="33855" idx="1"/>
        </xdr:cNvCxnSpPr>
      </xdr:nvCxnSpPr>
      <xdr:spPr>
        <a:xfrm flipH="1" flipV="1">
          <a:off x="6647330" y="4697506"/>
          <a:ext cx="1168400" cy="686547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222624</xdr:colOff>
      <xdr:row>19</xdr:row>
      <xdr:rowOff>225611</xdr:rowOff>
    </xdr:from>
    <xdr:to>
      <xdr:col>39</xdr:col>
      <xdr:colOff>125506</xdr:colOff>
      <xdr:row>23</xdr:row>
      <xdr:rowOff>0</xdr:rowOff>
    </xdr:to>
    <xdr:sp macro="" textlink="">
      <xdr:nvSpPr>
        <xdr:cNvPr id="33855" name="吹き出し: 四角形 33854">
          <a:extLst>
            <a:ext uri="{FF2B5EF4-FFF2-40B4-BE49-F238E27FC236}">
              <a16:creationId xmlns:a16="http://schemas.microsoft.com/office/drawing/2014/main" id="{00000000-0008-0000-0100-00003F840000}"/>
            </a:ext>
          </a:extLst>
        </xdr:cNvPr>
        <xdr:cNvSpPr/>
      </xdr:nvSpPr>
      <xdr:spPr>
        <a:xfrm>
          <a:off x="7815730" y="4994835"/>
          <a:ext cx="2126129" cy="778436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該当箇所にチェックを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お願いします。</a:t>
          </a:r>
        </a:p>
      </xdr:txBody>
    </xdr:sp>
    <xdr:clientData/>
  </xdr:twoCellAnchor>
  <xdr:twoCellAnchor>
    <xdr:from>
      <xdr:col>27</xdr:col>
      <xdr:colOff>143435</xdr:colOff>
      <xdr:row>21</xdr:row>
      <xdr:rowOff>112806</xdr:rowOff>
    </xdr:from>
    <xdr:to>
      <xdr:col>31</xdr:col>
      <xdr:colOff>222624</xdr:colOff>
      <xdr:row>26</xdr:row>
      <xdr:rowOff>89647</xdr:rowOff>
    </xdr:to>
    <xdr:cxnSp macro="">
      <xdr:nvCxnSpPr>
        <xdr:cNvPr id="33858" name="直線矢印コネクタ 33857">
          <a:extLst>
            <a:ext uri="{FF2B5EF4-FFF2-40B4-BE49-F238E27FC236}">
              <a16:creationId xmlns:a16="http://schemas.microsoft.com/office/drawing/2014/main" id="{00000000-0008-0000-0100-000042840000}"/>
            </a:ext>
          </a:extLst>
        </xdr:cNvPr>
        <xdr:cNvCxnSpPr>
          <a:stCxn id="33855" idx="1"/>
        </xdr:cNvCxnSpPr>
      </xdr:nvCxnSpPr>
      <xdr:spPr>
        <a:xfrm flipH="1">
          <a:off x="6678706" y="5384053"/>
          <a:ext cx="1137024" cy="1231900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</xdr:row>
      <xdr:rowOff>143435</xdr:rowOff>
    </xdr:from>
    <xdr:to>
      <xdr:col>27</xdr:col>
      <xdr:colOff>224117</xdr:colOff>
      <xdr:row>20</xdr:row>
      <xdr:rowOff>8965</xdr:rowOff>
    </xdr:to>
    <xdr:sp macro="" textlink="">
      <xdr:nvSpPr>
        <xdr:cNvPr id="33872" name="正方形/長方形 33871">
          <a:extLst>
            <a:ext uri="{FF2B5EF4-FFF2-40B4-BE49-F238E27FC236}">
              <a16:creationId xmlns:a16="http://schemas.microsoft.com/office/drawing/2014/main" id="{00000000-0008-0000-0100-000050840000}"/>
            </a:ext>
          </a:extLst>
        </xdr:cNvPr>
        <xdr:cNvSpPr/>
      </xdr:nvSpPr>
      <xdr:spPr>
        <a:xfrm>
          <a:off x="1210235" y="4410635"/>
          <a:ext cx="5549153" cy="618565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26894</xdr:colOff>
      <xdr:row>24</xdr:row>
      <xdr:rowOff>8965</xdr:rowOff>
    </xdr:from>
    <xdr:to>
      <xdr:col>28</xdr:col>
      <xdr:colOff>8964</xdr:colOff>
      <xdr:row>34</xdr:row>
      <xdr:rowOff>0</xdr:rowOff>
    </xdr:to>
    <xdr:sp macro="" textlink="">
      <xdr:nvSpPr>
        <xdr:cNvPr id="33874" name="正方形/長方形 33873">
          <a:extLst>
            <a:ext uri="{FF2B5EF4-FFF2-40B4-BE49-F238E27FC236}">
              <a16:creationId xmlns:a16="http://schemas.microsoft.com/office/drawing/2014/main" id="{00000000-0008-0000-0100-000052840000}"/>
            </a:ext>
          </a:extLst>
        </xdr:cNvPr>
        <xdr:cNvSpPr/>
      </xdr:nvSpPr>
      <xdr:spPr>
        <a:xfrm>
          <a:off x="1237129" y="6033247"/>
          <a:ext cx="5549153" cy="2501153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17930</xdr:colOff>
      <xdr:row>38</xdr:row>
      <xdr:rowOff>0</xdr:rowOff>
    </xdr:from>
    <xdr:to>
      <xdr:col>28</xdr:col>
      <xdr:colOff>0</xdr:colOff>
      <xdr:row>42</xdr:row>
      <xdr:rowOff>233082</xdr:rowOff>
    </xdr:to>
    <xdr:sp macro="" textlink="">
      <xdr:nvSpPr>
        <xdr:cNvPr id="33875" name="正方形/長方形 33874">
          <a:extLst>
            <a:ext uri="{FF2B5EF4-FFF2-40B4-BE49-F238E27FC236}">
              <a16:creationId xmlns:a16="http://schemas.microsoft.com/office/drawing/2014/main" id="{00000000-0008-0000-0100-000053840000}"/>
            </a:ext>
          </a:extLst>
        </xdr:cNvPr>
        <xdr:cNvSpPr/>
      </xdr:nvSpPr>
      <xdr:spPr>
        <a:xfrm>
          <a:off x="1228165" y="9538447"/>
          <a:ext cx="5549153" cy="1237129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8965</xdr:colOff>
      <xdr:row>67</xdr:row>
      <xdr:rowOff>1</xdr:rowOff>
    </xdr:from>
    <xdr:to>
      <xdr:col>27</xdr:col>
      <xdr:colOff>233082</xdr:colOff>
      <xdr:row>71</xdr:row>
      <xdr:rowOff>242047</xdr:rowOff>
    </xdr:to>
    <xdr:sp macro="" textlink="">
      <xdr:nvSpPr>
        <xdr:cNvPr id="33876" name="正方形/長方形 33875">
          <a:extLst>
            <a:ext uri="{FF2B5EF4-FFF2-40B4-BE49-F238E27FC236}">
              <a16:creationId xmlns:a16="http://schemas.microsoft.com/office/drawing/2014/main" id="{00000000-0008-0000-0100-000054840000}"/>
            </a:ext>
          </a:extLst>
        </xdr:cNvPr>
        <xdr:cNvSpPr/>
      </xdr:nvSpPr>
      <xdr:spPr>
        <a:xfrm>
          <a:off x="1219200" y="15473083"/>
          <a:ext cx="5549153" cy="1246093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71</xdr:row>
      <xdr:rowOff>242049</xdr:rowOff>
    </xdr:from>
    <xdr:to>
      <xdr:col>23</xdr:col>
      <xdr:colOff>17930</xdr:colOff>
      <xdr:row>74</xdr:row>
      <xdr:rowOff>1</xdr:rowOff>
    </xdr:to>
    <xdr:sp macro="" textlink="">
      <xdr:nvSpPr>
        <xdr:cNvPr id="33877" name="正方形/長方形 33876">
          <a:extLst>
            <a:ext uri="{FF2B5EF4-FFF2-40B4-BE49-F238E27FC236}">
              <a16:creationId xmlns:a16="http://schemas.microsoft.com/office/drawing/2014/main" id="{00000000-0008-0000-0100-000055840000}"/>
            </a:ext>
          </a:extLst>
        </xdr:cNvPr>
        <xdr:cNvSpPr/>
      </xdr:nvSpPr>
      <xdr:spPr>
        <a:xfrm>
          <a:off x="4840941" y="16719178"/>
          <a:ext cx="744071" cy="510988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17931</xdr:colOff>
      <xdr:row>76</xdr:row>
      <xdr:rowOff>8965</xdr:rowOff>
    </xdr:from>
    <xdr:to>
      <xdr:col>28</xdr:col>
      <xdr:colOff>1</xdr:colOff>
      <xdr:row>78</xdr:row>
      <xdr:rowOff>0</xdr:rowOff>
    </xdr:to>
    <xdr:sp macro="" textlink="">
      <xdr:nvSpPr>
        <xdr:cNvPr id="33878" name="正方形/長方形 33877">
          <a:extLst>
            <a:ext uri="{FF2B5EF4-FFF2-40B4-BE49-F238E27FC236}">
              <a16:creationId xmlns:a16="http://schemas.microsoft.com/office/drawing/2014/main" id="{00000000-0008-0000-0100-000056840000}"/>
            </a:ext>
          </a:extLst>
        </xdr:cNvPr>
        <xdr:cNvSpPr/>
      </xdr:nvSpPr>
      <xdr:spPr>
        <a:xfrm>
          <a:off x="1470213" y="17741153"/>
          <a:ext cx="5307106" cy="493059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70225</xdr:colOff>
      <xdr:row>77</xdr:row>
      <xdr:rowOff>26894</xdr:rowOff>
    </xdr:from>
    <xdr:to>
      <xdr:col>37</xdr:col>
      <xdr:colOff>251013</xdr:colOff>
      <xdr:row>80</xdr:row>
      <xdr:rowOff>0</xdr:rowOff>
    </xdr:to>
    <xdr:sp macro="" textlink="">
      <xdr:nvSpPr>
        <xdr:cNvPr id="33879" name="吹き出し: 四角形 33878">
          <a:extLst>
            <a:ext uri="{FF2B5EF4-FFF2-40B4-BE49-F238E27FC236}">
              <a16:creationId xmlns:a16="http://schemas.microsoft.com/office/drawing/2014/main" id="{00000000-0008-0000-0100-000057840000}"/>
            </a:ext>
          </a:extLst>
        </xdr:cNvPr>
        <xdr:cNvSpPr/>
      </xdr:nvSpPr>
      <xdr:spPr>
        <a:xfrm>
          <a:off x="7385425" y="18010094"/>
          <a:ext cx="2126129" cy="726141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該当箇所にチェックを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お願いします。</a:t>
          </a:r>
        </a:p>
      </xdr:txBody>
    </xdr:sp>
    <xdr:clientData/>
  </xdr:twoCellAnchor>
  <xdr:twoCellAnchor>
    <xdr:from>
      <xdr:col>27</xdr:col>
      <xdr:colOff>89647</xdr:colOff>
      <xdr:row>77</xdr:row>
      <xdr:rowOff>53788</xdr:rowOff>
    </xdr:from>
    <xdr:to>
      <xdr:col>30</xdr:col>
      <xdr:colOff>70225</xdr:colOff>
      <xdr:row>78</xdr:row>
      <xdr:rowOff>138953</xdr:rowOff>
    </xdr:to>
    <xdr:cxnSp macro="">
      <xdr:nvCxnSpPr>
        <xdr:cNvPr id="33880" name="直線矢印コネクタ 33879">
          <a:extLst>
            <a:ext uri="{FF2B5EF4-FFF2-40B4-BE49-F238E27FC236}">
              <a16:creationId xmlns:a16="http://schemas.microsoft.com/office/drawing/2014/main" id="{00000000-0008-0000-0100-000058840000}"/>
            </a:ext>
          </a:extLst>
        </xdr:cNvPr>
        <xdr:cNvCxnSpPr>
          <a:stCxn id="33879" idx="1"/>
        </xdr:cNvCxnSpPr>
      </xdr:nvCxnSpPr>
      <xdr:spPr>
        <a:xfrm flipH="1" flipV="1">
          <a:off x="6624918" y="18036988"/>
          <a:ext cx="760507" cy="336177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62753</xdr:colOff>
      <xdr:row>71</xdr:row>
      <xdr:rowOff>62753</xdr:rowOff>
    </xdr:from>
    <xdr:to>
      <xdr:col>30</xdr:col>
      <xdr:colOff>70225</xdr:colOff>
      <xdr:row>78</xdr:row>
      <xdr:rowOff>138953</xdr:rowOff>
    </xdr:to>
    <xdr:cxnSp macro="">
      <xdr:nvCxnSpPr>
        <xdr:cNvPr id="33882" name="直線矢印コネクタ 33881">
          <a:extLst>
            <a:ext uri="{FF2B5EF4-FFF2-40B4-BE49-F238E27FC236}">
              <a16:creationId xmlns:a16="http://schemas.microsoft.com/office/drawing/2014/main" id="{00000000-0008-0000-0100-00005A840000}"/>
            </a:ext>
          </a:extLst>
        </xdr:cNvPr>
        <xdr:cNvCxnSpPr>
          <a:stCxn id="33879" idx="1"/>
        </xdr:cNvCxnSpPr>
      </xdr:nvCxnSpPr>
      <xdr:spPr>
        <a:xfrm flipH="1" flipV="1">
          <a:off x="6598024" y="16539882"/>
          <a:ext cx="787401" cy="1833283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43331</xdr:colOff>
      <xdr:row>36</xdr:row>
      <xdr:rowOff>170329</xdr:rowOff>
    </xdr:from>
    <xdr:to>
      <xdr:col>37</xdr:col>
      <xdr:colOff>224119</xdr:colOff>
      <xdr:row>39</xdr:row>
      <xdr:rowOff>143435</xdr:rowOff>
    </xdr:to>
    <xdr:sp macro="" textlink="">
      <xdr:nvSpPr>
        <xdr:cNvPr id="33889" name="吹き出し: 四角形 33888">
          <a:extLst>
            <a:ext uri="{FF2B5EF4-FFF2-40B4-BE49-F238E27FC236}">
              <a16:creationId xmlns:a16="http://schemas.microsoft.com/office/drawing/2014/main" id="{00000000-0008-0000-0100-000061840000}"/>
            </a:ext>
          </a:extLst>
        </xdr:cNvPr>
        <xdr:cNvSpPr/>
      </xdr:nvSpPr>
      <xdr:spPr>
        <a:xfrm>
          <a:off x="7358531" y="9206753"/>
          <a:ext cx="2126129" cy="726141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該当箇所にチェックを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お願いします。</a:t>
          </a:r>
        </a:p>
      </xdr:txBody>
    </xdr:sp>
    <xdr:clientData/>
  </xdr:twoCellAnchor>
  <xdr:twoCellAnchor>
    <xdr:from>
      <xdr:col>27</xdr:col>
      <xdr:colOff>26894</xdr:colOff>
      <xdr:row>38</xdr:row>
      <xdr:rowOff>31377</xdr:rowOff>
    </xdr:from>
    <xdr:to>
      <xdr:col>30</xdr:col>
      <xdr:colOff>43331</xdr:colOff>
      <xdr:row>39</xdr:row>
      <xdr:rowOff>107576</xdr:rowOff>
    </xdr:to>
    <xdr:cxnSp macro="">
      <xdr:nvCxnSpPr>
        <xdr:cNvPr id="33890" name="直線矢印コネクタ 33889">
          <a:extLst>
            <a:ext uri="{FF2B5EF4-FFF2-40B4-BE49-F238E27FC236}">
              <a16:creationId xmlns:a16="http://schemas.microsoft.com/office/drawing/2014/main" id="{00000000-0008-0000-0100-000062840000}"/>
            </a:ext>
          </a:extLst>
        </xdr:cNvPr>
        <xdr:cNvCxnSpPr>
          <a:stCxn id="33889" idx="1"/>
        </xdr:cNvCxnSpPr>
      </xdr:nvCxnSpPr>
      <xdr:spPr>
        <a:xfrm flipH="1">
          <a:off x="6562165" y="9569824"/>
          <a:ext cx="796366" cy="327211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224117</xdr:colOff>
      <xdr:row>52</xdr:row>
      <xdr:rowOff>8964</xdr:rowOff>
    </xdr:from>
    <xdr:to>
      <xdr:col>27</xdr:col>
      <xdr:colOff>224117</xdr:colOff>
      <xdr:row>65</xdr:row>
      <xdr:rowOff>242047</xdr:rowOff>
    </xdr:to>
    <xdr:sp macro="" textlink="">
      <xdr:nvSpPr>
        <xdr:cNvPr id="33894" name="正方形/長方形 33893">
          <a:extLst>
            <a:ext uri="{FF2B5EF4-FFF2-40B4-BE49-F238E27FC236}">
              <a16:creationId xmlns:a16="http://schemas.microsoft.com/office/drawing/2014/main" id="{00000000-0008-0000-0100-000066840000}"/>
            </a:ext>
          </a:extLst>
        </xdr:cNvPr>
        <xdr:cNvSpPr/>
      </xdr:nvSpPr>
      <xdr:spPr>
        <a:xfrm>
          <a:off x="4823011" y="13061576"/>
          <a:ext cx="1936377" cy="2375647"/>
        </a:xfrm>
        <a:prstGeom prst="rect">
          <a:avLst/>
        </a:prstGeom>
        <a:solidFill>
          <a:schemeClr val="accent5">
            <a:lumMod val="75000"/>
            <a:alpha val="15000"/>
          </a:schemeClr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＝</a:t>
          </a:r>
        </a:p>
      </xdr:txBody>
    </xdr:sp>
    <xdr:clientData/>
  </xdr:twoCellAnchor>
  <xdr:twoCellAnchor>
    <xdr:from>
      <xdr:col>29</xdr:col>
      <xdr:colOff>107577</xdr:colOff>
      <xdr:row>59</xdr:row>
      <xdr:rowOff>53788</xdr:rowOff>
    </xdr:from>
    <xdr:to>
      <xdr:col>39</xdr:col>
      <xdr:colOff>251012</xdr:colOff>
      <xdr:row>63</xdr:row>
      <xdr:rowOff>233082</xdr:rowOff>
    </xdr:to>
    <xdr:sp macro="" textlink="">
      <xdr:nvSpPr>
        <xdr:cNvPr id="33895" name="正方形/長方形 33894">
          <a:extLst>
            <a:ext uri="{FF2B5EF4-FFF2-40B4-BE49-F238E27FC236}">
              <a16:creationId xmlns:a16="http://schemas.microsoft.com/office/drawing/2014/main" id="{00000000-0008-0000-0100-000067840000}"/>
            </a:ext>
          </a:extLst>
        </xdr:cNvPr>
        <xdr:cNvSpPr/>
      </xdr:nvSpPr>
      <xdr:spPr>
        <a:xfrm>
          <a:off x="7144871" y="14191129"/>
          <a:ext cx="2922494" cy="735106"/>
        </a:xfrm>
        <a:prstGeom prst="rect">
          <a:avLst/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カロリー表の一部を張り付ける等、自由にご活用ください。</a:t>
          </a:r>
        </a:p>
      </xdr:txBody>
    </xdr:sp>
    <xdr:clientData/>
  </xdr:twoCellAnchor>
  <xdr:twoCellAnchor>
    <xdr:from>
      <xdr:col>26</xdr:col>
      <xdr:colOff>188258</xdr:colOff>
      <xdr:row>60</xdr:row>
      <xdr:rowOff>125506</xdr:rowOff>
    </xdr:from>
    <xdr:to>
      <xdr:col>29</xdr:col>
      <xdr:colOff>88154</xdr:colOff>
      <xdr:row>60</xdr:row>
      <xdr:rowOff>192742</xdr:rowOff>
    </xdr:to>
    <xdr:cxnSp macro="">
      <xdr:nvCxnSpPr>
        <xdr:cNvPr id="33896" name="直線矢印コネクタ 33895">
          <a:extLst>
            <a:ext uri="{FF2B5EF4-FFF2-40B4-BE49-F238E27FC236}">
              <a16:creationId xmlns:a16="http://schemas.microsoft.com/office/drawing/2014/main" id="{00000000-0008-0000-0100-000068840000}"/>
            </a:ext>
          </a:extLst>
        </xdr:cNvPr>
        <xdr:cNvCxnSpPr/>
      </xdr:nvCxnSpPr>
      <xdr:spPr>
        <a:xfrm flipH="1" flipV="1">
          <a:off x="6481482" y="14513859"/>
          <a:ext cx="643966" cy="67236"/>
        </a:xfrm>
        <a:prstGeom prst="straightConnector1">
          <a:avLst/>
        </a:prstGeom>
        <a:ln w="57150">
          <a:solidFill>
            <a:srgbClr val="0070C0">
              <a:alpha val="72000"/>
            </a:srgb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62753</xdr:colOff>
      <xdr:row>45</xdr:row>
      <xdr:rowOff>17930</xdr:rowOff>
    </xdr:from>
    <xdr:to>
      <xdr:col>9</xdr:col>
      <xdr:colOff>215152</xdr:colOff>
      <xdr:row>47</xdr:row>
      <xdr:rowOff>242048</xdr:rowOff>
    </xdr:to>
    <xdr:sp macro="" textlink="">
      <xdr:nvSpPr>
        <xdr:cNvPr id="33900" name="正方形/長方形 33899">
          <a:extLst>
            <a:ext uri="{FF2B5EF4-FFF2-40B4-BE49-F238E27FC236}">
              <a16:creationId xmlns:a16="http://schemas.microsoft.com/office/drawing/2014/main" id="{00000000-0008-0000-0100-00006C840000}"/>
            </a:ext>
          </a:extLst>
        </xdr:cNvPr>
        <xdr:cNvSpPr/>
      </xdr:nvSpPr>
      <xdr:spPr>
        <a:xfrm>
          <a:off x="1757082" y="11313459"/>
          <a:ext cx="636494" cy="726142"/>
        </a:xfrm>
        <a:prstGeom prst="rect">
          <a:avLst/>
        </a:prstGeom>
        <a:solidFill>
          <a:srgbClr val="7030A0">
            <a:alpha val="15000"/>
          </a:srgbClr>
        </a:solidFill>
        <a:ln w="38100"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35859</xdr:colOff>
      <xdr:row>45</xdr:row>
      <xdr:rowOff>62753</xdr:rowOff>
    </xdr:from>
    <xdr:to>
      <xdr:col>44</xdr:col>
      <xdr:colOff>188259</xdr:colOff>
      <xdr:row>48</xdr:row>
      <xdr:rowOff>44823</xdr:rowOff>
    </xdr:to>
    <xdr:sp macro="" textlink="">
      <xdr:nvSpPr>
        <xdr:cNvPr id="33901" name="正方形/長方形 33900">
          <a:extLst>
            <a:ext uri="{FF2B5EF4-FFF2-40B4-BE49-F238E27FC236}">
              <a16:creationId xmlns:a16="http://schemas.microsoft.com/office/drawing/2014/main" id="{00000000-0008-0000-0100-00006D840000}"/>
            </a:ext>
          </a:extLst>
        </xdr:cNvPr>
        <xdr:cNvSpPr/>
      </xdr:nvSpPr>
      <xdr:spPr>
        <a:xfrm>
          <a:off x="8740588" y="11358282"/>
          <a:ext cx="2653553" cy="735106"/>
        </a:xfrm>
        <a:prstGeom prst="rect">
          <a:avLst/>
        </a:prstGeom>
        <a:solidFill>
          <a:schemeClr val="bg1"/>
        </a:solidFill>
        <a:ln w="38100"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 eaLnBrk="1" latinLnBrk="0" hangingPunct="1"/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体重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現在・目標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を入力すると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自動的に計算されます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17929</xdr:colOff>
      <xdr:row>46</xdr:row>
      <xdr:rowOff>179294</xdr:rowOff>
    </xdr:from>
    <xdr:to>
      <xdr:col>35</xdr:col>
      <xdr:colOff>35859</xdr:colOff>
      <xdr:row>46</xdr:row>
      <xdr:rowOff>206188</xdr:rowOff>
    </xdr:to>
    <xdr:cxnSp macro="">
      <xdr:nvCxnSpPr>
        <xdr:cNvPr id="33902" name="直線矢印コネクタ 33901">
          <a:extLst>
            <a:ext uri="{FF2B5EF4-FFF2-40B4-BE49-F238E27FC236}">
              <a16:creationId xmlns:a16="http://schemas.microsoft.com/office/drawing/2014/main" id="{00000000-0008-0000-0100-00006E840000}"/>
            </a:ext>
          </a:extLst>
        </xdr:cNvPr>
        <xdr:cNvCxnSpPr>
          <a:stCxn id="33901" idx="1"/>
        </xdr:cNvCxnSpPr>
      </xdr:nvCxnSpPr>
      <xdr:spPr>
        <a:xfrm flipH="1">
          <a:off x="2196353" y="11725835"/>
          <a:ext cx="6544235" cy="26894"/>
        </a:xfrm>
        <a:prstGeom prst="straightConnector1">
          <a:avLst/>
        </a:prstGeom>
        <a:ln w="57150">
          <a:solidFill>
            <a:srgbClr val="7030A0">
              <a:alpha val="72000"/>
            </a:srgb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17929</xdr:colOff>
      <xdr:row>11</xdr:row>
      <xdr:rowOff>0</xdr:rowOff>
    </xdr:from>
    <xdr:to>
      <xdr:col>27</xdr:col>
      <xdr:colOff>224117</xdr:colOff>
      <xdr:row>15</xdr:row>
      <xdr:rowOff>0</xdr:rowOff>
    </xdr:to>
    <xdr:sp macro="" textlink="">
      <xdr:nvSpPr>
        <xdr:cNvPr id="33905" name="正方形/長方形 33904">
          <a:extLst>
            <a:ext uri="{FF2B5EF4-FFF2-40B4-BE49-F238E27FC236}">
              <a16:creationId xmlns:a16="http://schemas.microsoft.com/office/drawing/2014/main" id="{00000000-0008-0000-0100-000071840000}"/>
            </a:ext>
          </a:extLst>
        </xdr:cNvPr>
        <xdr:cNvSpPr/>
      </xdr:nvSpPr>
      <xdr:spPr>
        <a:xfrm>
          <a:off x="17929" y="2761129"/>
          <a:ext cx="6741459" cy="1004047"/>
        </a:xfrm>
        <a:prstGeom prst="rect">
          <a:avLst/>
        </a:prstGeom>
        <a:solidFill>
          <a:schemeClr val="accent4">
            <a:lumMod val="75000"/>
            <a:alpha val="15000"/>
          </a:schemeClr>
        </a:solidFill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215152</xdr:colOff>
      <xdr:row>13</xdr:row>
      <xdr:rowOff>0</xdr:rowOff>
    </xdr:from>
    <xdr:to>
      <xdr:col>31</xdr:col>
      <xdr:colOff>200212</xdr:colOff>
      <xdr:row>13</xdr:row>
      <xdr:rowOff>5230</xdr:rowOff>
    </xdr:to>
    <xdr:cxnSp macro="">
      <xdr:nvCxnSpPr>
        <xdr:cNvPr id="33906" name="直線矢印コネクタ 33905">
          <a:extLst>
            <a:ext uri="{FF2B5EF4-FFF2-40B4-BE49-F238E27FC236}">
              <a16:creationId xmlns:a16="http://schemas.microsoft.com/office/drawing/2014/main" id="{00000000-0008-0000-0100-000072840000}"/>
            </a:ext>
          </a:extLst>
        </xdr:cNvPr>
        <xdr:cNvCxnSpPr>
          <a:stCxn id="33907" idx="1"/>
        </xdr:cNvCxnSpPr>
      </xdr:nvCxnSpPr>
      <xdr:spPr>
        <a:xfrm flipH="1" flipV="1">
          <a:off x="6508376" y="3263153"/>
          <a:ext cx="1284942" cy="5230"/>
        </a:xfrm>
        <a:prstGeom prst="straightConnector1">
          <a:avLst/>
        </a:prstGeom>
        <a:ln w="57150">
          <a:solidFill>
            <a:schemeClr val="accent4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200212</xdr:colOff>
      <xdr:row>11</xdr:row>
      <xdr:rowOff>118036</xdr:rowOff>
    </xdr:from>
    <xdr:to>
      <xdr:col>39</xdr:col>
      <xdr:colOff>103094</xdr:colOff>
      <xdr:row>14</xdr:row>
      <xdr:rowOff>143436</xdr:rowOff>
    </xdr:to>
    <xdr:sp macro="" textlink="">
      <xdr:nvSpPr>
        <xdr:cNvPr id="33907" name="吹き出し: 四角形 33906">
          <a:extLst>
            <a:ext uri="{FF2B5EF4-FFF2-40B4-BE49-F238E27FC236}">
              <a16:creationId xmlns:a16="http://schemas.microsoft.com/office/drawing/2014/main" id="{00000000-0008-0000-0100-000073840000}"/>
            </a:ext>
          </a:extLst>
        </xdr:cNvPr>
        <xdr:cNvSpPr/>
      </xdr:nvSpPr>
      <xdr:spPr>
        <a:xfrm>
          <a:off x="7793318" y="2879165"/>
          <a:ext cx="2126129" cy="778436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分割実施の場合、入力</a:t>
          </a:r>
        </a:p>
      </xdr:txBody>
    </xdr:sp>
    <xdr:clientData/>
  </xdr:twoCellAnchor>
  <xdr:twoCellAnchor>
    <xdr:from>
      <xdr:col>7</xdr:col>
      <xdr:colOff>8967</xdr:colOff>
      <xdr:row>52</xdr:row>
      <xdr:rowOff>17930</xdr:rowOff>
    </xdr:from>
    <xdr:to>
      <xdr:col>13</xdr:col>
      <xdr:colOff>17929</xdr:colOff>
      <xdr:row>53</xdr:row>
      <xdr:rowOff>242047</xdr:rowOff>
    </xdr:to>
    <xdr:sp macro="" textlink="">
      <xdr:nvSpPr>
        <xdr:cNvPr id="33910" name="正方形/長方形 33909">
          <a:extLst>
            <a:ext uri="{FF2B5EF4-FFF2-40B4-BE49-F238E27FC236}">
              <a16:creationId xmlns:a16="http://schemas.microsoft.com/office/drawing/2014/main" id="{00000000-0008-0000-0100-000076840000}"/>
            </a:ext>
          </a:extLst>
        </xdr:cNvPr>
        <xdr:cNvSpPr/>
      </xdr:nvSpPr>
      <xdr:spPr>
        <a:xfrm>
          <a:off x="1703296" y="13070542"/>
          <a:ext cx="1461245" cy="251011"/>
        </a:xfrm>
        <a:prstGeom prst="rect">
          <a:avLst/>
        </a:prstGeom>
        <a:solidFill>
          <a:srgbClr val="7030A0">
            <a:alpha val="15000"/>
          </a:srgbClr>
        </a:solidFill>
        <a:ln w="38100"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26894</xdr:colOff>
      <xdr:row>50</xdr:row>
      <xdr:rowOff>26894</xdr:rowOff>
    </xdr:from>
    <xdr:to>
      <xdr:col>44</xdr:col>
      <xdr:colOff>197224</xdr:colOff>
      <xdr:row>53</xdr:row>
      <xdr:rowOff>206188</xdr:rowOff>
    </xdr:to>
    <xdr:sp macro="" textlink="">
      <xdr:nvSpPr>
        <xdr:cNvPr id="33911" name="正方形/長方形 33910">
          <a:extLst>
            <a:ext uri="{FF2B5EF4-FFF2-40B4-BE49-F238E27FC236}">
              <a16:creationId xmlns:a16="http://schemas.microsoft.com/office/drawing/2014/main" id="{00000000-0008-0000-0100-000077840000}"/>
            </a:ext>
          </a:extLst>
        </xdr:cNvPr>
        <xdr:cNvSpPr/>
      </xdr:nvSpPr>
      <xdr:spPr>
        <a:xfrm>
          <a:off x="7064188" y="12577482"/>
          <a:ext cx="4338918" cy="708212"/>
        </a:xfrm>
        <a:prstGeom prst="rect">
          <a:avLst/>
        </a:prstGeom>
        <a:solidFill>
          <a:schemeClr val="bg1"/>
        </a:solidFill>
        <a:ln w="38100"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 eaLnBrk="1" latinLnBrk="0" hangingPunct="1"/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目標の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区分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を入力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し、具体的な目標を入力してください。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（目標は１つ以上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設定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233082</xdr:colOff>
      <xdr:row>51</xdr:row>
      <xdr:rowOff>129988</xdr:rowOff>
    </xdr:from>
    <xdr:to>
      <xdr:col>29</xdr:col>
      <xdr:colOff>26894</xdr:colOff>
      <xdr:row>53</xdr:row>
      <xdr:rowOff>179294</xdr:rowOff>
    </xdr:to>
    <xdr:cxnSp macro="">
      <xdr:nvCxnSpPr>
        <xdr:cNvPr id="33912" name="直線矢印コネクタ 33911">
          <a:extLst>
            <a:ext uri="{FF2B5EF4-FFF2-40B4-BE49-F238E27FC236}">
              <a16:creationId xmlns:a16="http://schemas.microsoft.com/office/drawing/2014/main" id="{00000000-0008-0000-0100-000078840000}"/>
            </a:ext>
          </a:extLst>
        </xdr:cNvPr>
        <xdr:cNvCxnSpPr>
          <a:stCxn id="33911" idx="1"/>
        </xdr:cNvCxnSpPr>
      </xdr:nvCxnSpPr>
      <xdr:spPr>
        <a:xfrm flipH="1">
          <a:off x="2895600" y="12931588"/>
          <a:ext cx="4168588" cy="327212"/>
        </a:xfrm>
        <a:prstGeom prst="straightConnector1">
          <a:avLst/>
        </a:prstGeom>
        <a:ln w="57150">
          <a:solidFill>
            <a:srgbClr val="7030A0">
              <a:alpha val="72000"/>
            </a:srgb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233082</xdr:colOff>
      <xdr:row>54</xdr:row>
      <xdr:rowOff>17928</xdr:rowOff>
    </xdr:from>
    <xdr:to>
      <xdr:col>17</xdr:col>
      <xdr:colOff>206188</xdr:colOff>
      <xdr:row>56</xdr:row>
      <xdr:rowOff>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85364" y="13348446"/>
          <a:ext cx="2635624" cy="484095"/>
        </a:xfrm>
        <a:prstGeom prst="rect">
          <a:avLst/>
        </a:prstGeom>
        <a:solidFill>
          <a:srgbClr val="7030A0">
            <a:alpha val="15000"/>
          </a:srgbClr>
        </a:solidFill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224118</xdr:colOff>
      <xdr:row>54</xdr:row>
      <xdr:rowOff>233082</xdr:rowOff>
    </xdr:from>
    <xdr:to>
      <xdr:col>28</xdr:col>
      <xdr:colOff>251012</xdr:colOff>
      <xdr:row>55</xdr:row>
      <xdr:rowOff>210672</xdr:rowOff>
    </xdr:to>
    <xdr:cxnSp macro="">
      <xdr:nvCxnSpPr>
        <xdr:cNvPr id="33856" name="直線矢印コネクタ 33855">
          <a:extLst>
            <a:ext uri="{FF2B5EF4-FFF2-40B4-BE49-F238E27FC236}">
              <a16:creationId xmlns:a16="http://schemas.microsoft.com/office/drawing/2014/main" id="{00000000-0008-0000-0100-000040840000}"/>
            </a:ext>
          </a:extLst>
        </xdr:cNvPr>
        <xdr:cNvCxnSpPr>
          <a:stCxn id="33860" idx="1"/>
        </xdr:cNvCxnSpPr>
      </xdr:nvCxnSpPr>
      <xdr:spPr>
        <a:xfrm flipH="1" flipV="1">
          <a:off x="4096871" y="13563600"/>
          <a:ext cx="2931459" cy="228601"/>
        </a:xfrm>
        <a:prstGeom prst="straightConnector1">
          <a:avLst/>
        </a:prstGeom>
        <a:ln w="57150">
          <a:solidFill>
            <a:schemeClr val="accent2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251012</xdr:colOff>
      <xdr:row>55</xdr:row>
      <xdr:rowOff>17931</xdr:rowOff>
    </xdr:from>
    <xdr:to>
      <xdr:col>39</xdr:col>
      <xdr:colOff>44824</xdr:colOff>
      <xdr:row>58</xdr:row>
      <xdr:rowOff>98613</xdr:rowOff>
    </xdr:to>
    <xdr:sp macro="" textlink="">
      <xdr:nvSpPr>
        <xdr:cNvPr id="33860" name="正方形/長方形 33859">
          <a:extLst>
            <a:ext uri="{FF2B5EF4-FFF2-40B4-BE49-F238E27FC236}">
              <a16:creationId xmlns:a16="http://schemas.microsoft.com/office/drawing/2014/main" id="{00000000-0008-0000-0100-000044840000}"/>
            </a:ext>
          </a:extLst>
        </xdr:cNvPr>
        <xdr:cNvSpPr/>
      </xdr:nvSpPr>
      <xdr:spPr>
        <a:xfrm>
          <a:off x="7028330" y="13599460"/>
          <a:ext cx="2832847" cy="385482"/>
        </a:xfrm>
        <a:prstGeom prst="rect">
          <a:avLst/>
        </a:prstGeom>
        <a:solidFill>
          <a:schemeClr val="bg1"/>
        </a:solidFill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rtl="0" eaLnBrk="1" latinLnBrk="0" hangingPunct="1"/>
          <a:r>
            <a:rPr kumimoji="1" lang="ja-JP" altLang="en-US" sz="1400" b="1">
              <a:solidFill>
                <a:sysClr val="windowText" lastClr="000000"/>
              </a:solidFill>
            </a:rPr>
            <a:t>自由に目標をご設定ください。</a:t>
          </a:r>
        </a:p>
      </xdr:txBody>
    </xdr:sp>
    <xdr:clientData/>
  </xdr:twoCellAnchor>
  <xdr:twoCellAnchor>
    <xdr:from>
      <xdr:col>18</xdr:col>
      <xdr:colOff>53788</xdr:colOff>
      <xdr:row>49</xdr:row>
      <xdr:rowOff>134471</xdr:rowOff>
    </xdr:from>
    <xdr:to>
      <xdr:col>28</xdr:col>
      <xdr:colOff>251012</xdr:colOff>
      <xdr:row>55</xdr:row>
      <xdr:rowOff>210672</xdr:rowOff>
    </xdr:to>
    <xdr:cxnSp macro="">
      <xdr:nvCxnSpPr>
        <xdr:cNvPr id="33862" name="直線矢印コネクタ 33861">
          <a:extLst>
            <a:ext uri="{FF2B5EF4-FFF2-40B4-BE49-F238E27FC236}">
              <a16:creationId xmlns:a16="http://schemas.microsoft.com/office/drawing/2014/main" id="{00000000-0008-0000-0100-000046840000}"/>
            </a:ext>
          </a:extLst>
        </xdr:cNvPr>
        <xdr:cNvCxnSpPr>
          <a:stCxn id="33860" idx="1"/>
        </xdr:cNvCxnSpPr>
      </xdr:nvCxnSpPr>
      <xdr:spPr>
        <a:xfrm flipH="1" flipV="1">
          <a:off x="4410635" y="12434047"/>
          <a:ext cx="2617695" cy="1358154"/>
        </a:xfrm>
        <a:prstGeom prst="straightConnector1">
          <a:avLst/>
        </a:prstGeom>
        <a:ln w="57150">
          <a:solidFill>
            <a:schemeClr val="accent2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233083</xdr:colOff>
      <xdr:row>48</xdr:row>
      <xdr:rowOff>233084</xdr:rowOff>
    </xdr:from>
    <xdr:to>
      <xdr:col>25</xdr:col>
      <xdr:colOff>224118</xdr:colOff>
      <xdr:row>50</xdr:row>
      <xdr:rowOff>1</xdr:rowOff>
    </xdr:to>
    <xdr:sp macro="" textlink="">
      <xdr:nvSpPr>
        <xdr:cNvPr id="33866" name="正方形/長方形 33865">
          <a:extLst>
            <a:ext uri="{FF2B5EF4-FFF2-40B4-BE49-F238E27FC236}">
              <a16:creationId xmlns:a16="http://schemas.microsoft.com/office/drawing/2014/main" id="{00000000-0008-0000-0100-00004A840000}"/>
            </a:ext>
          </a:extLst>
        </xdr:cNvPr>
        <xdr:cNvSpPr/>
      </xdr:nvSpPr>
      <xdr:spPr>
        <a:xfrm>
          <a:off x="1443318" y="12281649"/>
          <a:ext cx="4831976" cy="268940"/>
        </a:xfrm>
        <a:prstGeom prst="rect">
          <a:avLst/>
        </a:prstGeom>
        <a:solidFill>
          <a:srgbClr val="7030A0">
            <a:alpha val="15000"/>
          </a:srgbClr>
        </a:solidFill>
        <a:ln w="381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</xdr:row>
          <xdr:rowOff>7620</xdr:rowOff>
        </xdr:from>
        <xdr:to>
          <xdr:col>7</xdr:col>
          <xdr:colOff>68580</xdr:colOff>
          <xdr:row>11</xdr:row>
          <xdr:rowOff>190500</xdr:rowOff>
        </xdr:to>
        <xdr:sp macro="" textlink="">
          <xdr:nvSpPr>
            <xdr:cNvPr id="19457" name="CheckBox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7620</xdr:rowOff>
        </xdr:from>
        <xdr:to>
          <xdr:col>9</xdr:col>
          <xdr:colOff>220980</xdr:colOff>
          <xdr:row>11</xdr:row>
          <xdr:rowOff>220980</xdr:rowOff>
        </xdr:to>
        <xdr:sp macro="" textlink="">
          <xdr:nvSpPr>
            <xdr:cNvPr id="19458" name="CheckBox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11</xdr:row>
          <xdr:rowOff>0</xdr:rowOff>
        </xdr:from>
        <xdr:to>
          <xdr:col>13</xdr:col>
          <xdr:colOff>220980</xdr:colOff>
          <xdr:row>11</xdr:row>
          <xdr:rowOff>236220</xdr:rowOff>
        </xdr:to>
        <xdr:sp macro="" textlink="">
          <xdr:nvSpPr>
            <xdr:cNvPr id="19459" name="CheckBox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</xdr:row>
          <xdr:rowOff>15240</xdr:rowOff>
        </xdr:from>
        <xdr:to>
          <xdr:col>7</xdr:col>
          <xdr:colOff>198120</xdr:colOff>
          <xdr:row>12</xdr:row>
          <xdr:rowOff>220980</xdr:rowOff>
        </xdr:to>
        <xdr:sp macro="" textlink="">
          <xdr:nvSpPr>
            <xdr:cNvPr id="19460" name="CheckBox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22860</xdr:rowOff>
        </xdr:from>
        <xdr:to>
          <xdr:col>27</xdr:col>
          <xdr:colOff>30480</xdr:colOff>
          <xdr:row>9</xdr:row>
          <xdr:rowOff>236220</xdr:rowOff>
        </xdr:to>
        <xdr:sp macro="" textlink="">
          <xdr:nvSpPr>
            <xdr:cNvPr id="19461" name="CheckBox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11</xdr:row>
          <xdr:rowOff>38100</xdr:rowOff>
        </xdr:from>
        <xdr:to>
          <xdr:col>21</xdr:col>
          <xdr:colOff>76200</xdr:colOff>
          <xdr:row>11</xdr:row>
          <xdr:rowOff>220980</xdr:rowOff>
        </xdr:to>
        <xdr:sp macro="" textlink="">
          <xdr:nvSpPr>
            <xdr:cNvPr id="19462" name="CheckBox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11</xdr:row>
          <xdr:rowOff>38100</xdr:rowOff>
        </xdr:from>
        <xdr:to>
          <xdr:col>23</xdr:col>
          <xdr:colOff>220980</xdr:colOff>
          <xdr:row>12</xdr:row>
          <xdr:rowOff>0</xdr:rowOff>
        </xdr:to>
        <xdr:sp macro="" textlink="">
          <xdr:nvSpPr>
            <xdr:cNvPr id="19463" name="CheckBox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11</xdr:row>
          <xdr:rowOff>22860</xdr:rowOff>
        </xdr:from>
        <xdr:to>
          <xdr:col>27</xdr:col>
          <xdr:colOff>228600</xdr:colOff>
          <xdr:row>12</xdr:row>
          <xdr:rowOff>7620</xdr:rowOff>
        </xdr:to>
        <xdr:sp macro="" textlink="">
          <xdr:nvSpPr>
            <xdr:cNvPr id="19464" name="CheckBox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12</xdr:row>
          <xdr:rowOff>15240</xdr:rowOff>
        </xdr:from>
        <xdr:to>
          <xdr:col>21</xdr:col>
          <xdr:colOff>198120</xdr:colOff>
          <xdr:row>12</xdr:row>
          <xdr:rowOff>220980</xdr:rowOff>
        </xdr:to>
        <xdr:sp macro="" textlink="">
          <xdr:nvSpPr>
            <xdr:cNvPr id="19465" name="CheckBox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83820</xdr:rowOff>
        </xdr:from>
        <xdr:to>
          <xdr:col>8</xdr:col>
          <xdr:colOff>198120</xdr:colOff>
          <xdr:row>23</xdr:row>
          <xdr:rowOff>304800</xdr:rowOff>
        </xdr:to>
        <xdr:sp macro="" textlink="">
          <xdr:nvSpPr>
            <xdr:cNvPr id="19466" name="CheckBox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2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23</xdr:row>
          <xdr:rowOff>68580</xdr:rowOff>
        </xdr:from>
        <xdr:to>
          <xdr:col>17</xdr:col>
          <xdr:colOff>213360</xdr:colOff>
          <xdr:row>23</xdr:row>
          <xdr:rowOff>289560</xdr:rowOff>
        </xdr:to>
        <xdr:sp macro="" textlink="">
          <xdr:nvSpPr>
            <xdr:cNvPr id="19467" name="CheckBox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2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99060</xdr:rowOff>
        </xdr:from>
        <xdr:to>
          <xdr:col>8</xdr:col>
          <xdr:colOff>144780</xdr:colOff>
          <xdr:row>24</xdr:row>
          <xdr:rowOff>312420</xdr:rowOff>
        </xdr:to>
        <xdr:sp macro="" textlink="">
          <xdr:nvSpPr>
            <xdr:cNvPr id="19468" name="CheckBox14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2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25</xdr:row>
          <xdr:rowOff>121920</xdr:rowOff>
        </xdr:from>
        <xdr:to>
          <xdr:col>17</xdr:col>
          <xdr:colOff>182880</xdr:colOff>
          <xdr:row>25</xdr:row>
          <xdr:rowOff>327660</xdr:rowOff>
        </xdr:to>
        <xdr:sp macro="" textlink="">
          <xdr:nvSpPr>
            <xdr:cNvPr id="19469" name="CheckBox15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2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25</xdr:row>
          <xdr:rowOff>76200</xdr:rowOff>
        </xdr:from>
        <xdr:to>
          <xdr:col>8</xdr:col>
          <xdr:colOff>205740</xdr:colOff>
          <xdr:row>25</xdr:row>
          <xdr:rowOff>312420</xdr:rowOff>
        </xdr:to>
        <xdr:sp macro="" textlink="">
          <xdr:nvSpPr>
            <xdr:cNvPr id="19470" name="CheckBox18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2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23</xdr:row>
          <xdr:rowOff>335280</xdr:rowOff>
        </xdr:from>
        <xdr:to>
          <xdr:col>16</xdr:col>
          <xdr:colOff>205740</xdr:colOff>
          <xdr:row>24</xdr:row>
          <xdr:rowOff>167640</xdr:rowOff>
        </xdr:to>
        <xdr:sp macro="" textlink="">
          <xdr:nvSpPr>
            <xdr:cNvPr id="19471" name="CheckBox21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2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23</xdr:row>
          <xdr:rowOff>91440</xdr:rowOff>
        </xdr:from>
        <xdr:to>
          <xdr:col>12</xdr:col>
          <xdr:colOff>182880</xdr:colOff>
          <xdr:row>23</xdr:row>
          <xdr:rowOff>312420</xdr:rowOff>
        </xdr:to>
        <xdr:sp macro="" textlink="">
          <xdr:nvSpPr>
            <xdr:cNvPr id="19480" name="CheckBox62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2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24</xdr:row>
          <xdr:rowOff>91440</xdr:rowOff>
        </xdr:from>
        <xdr:to>
          <xdr:col>12</xdr:col>
          <xdr:colOff>114300</xdr:colOff>
          <xdr:row>24</xdr:row>
          <xdr:rowOff>312420</xdr:rowOff>
        </xdr:to>
        <xdr:sp macro="" textlink="">
          <xdr:nvSpPr>
            <xdr:cNvPr id="19481" name="CheckBox63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2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25</xdr:row>
          <xdr:rowOff>83820</xdr:rowOff>
        </xdr:from>
        <xdr:to>
          <xdr:col>12</xdr:col>
          <xdr:colOff>190500</xdr:colOff>
          <xdr:row>25</xdr:row>
          <xdr:rowOff>312420</xdr:rowOff>
        </xdr:to>
        <xdr:sp macro="" textlink="">
          <xdr:nvSpPr>
            <xdr:cNvPr id="19482" name="CheckBox64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2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23</xdr:row>
          <xdr:rowOff>99060</xdr:rowOff>
        </xdr:from>
        <xdr:to>
          <xdr:col>3</xdr:col>
          <xdr:colOff>144780</xdr:colOff>
          <xdr:row>23</xdr:row>
          <xdr:rowOff>320040</xdr:rowOff>
        </xdr:to>
        <xdr:sp macro="" textlink="">
          <xdr:nvSpPr>
            <xdr:cNvPr id="19483" name="CheckBox65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2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24</xdr:row>
          <xdr:rowOff>76200</xdr:rowOff>
        </xdr:from>
        <xdr:to>
          <xdr:col>4</xdr:col>
          <xdr:colOff>121920</xdr:colOff>
          <xdr:row>24</xdr:row>
          <xdr:rowOff>304800</xdr:rowOff>
        </xdr:to>
        <xdr:sp macro="" textlink="">
          <xdr:nvSpPr>
            <xdr:cNvPr id="19484" name="CheckBox66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2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25</xdr:row>
          <xdr:rowOff>68580</xdr:rowOff>
        </xdr:from>
        <xdr:to>
          <xdr:col>4</xdr:col>
          <xdr:colOff>213360</xdr:colOff>
          <xdr:row>25</xdr:row>
          <xdr:rowOff>320040</xdr:rowOff>
        </xdr:to>
        <xdr:sp macro="" textlink="">
          <xdr:nvSpPr>
            <xdr:cNvPr id="19485" name="CheckBox67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2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24</xdr:row>
          <xdr:rowOff>243840</xdr:rowOff>
        </xdr:from>
        <xdr:to>
          <xdr:col>16</xdr:col>
          <xdr:colOff>205740</xdr:colOff>
          <xdr:row>25</xdr:row>
          <xdr:rowOff>83820</xdr:rowOff>
        </xdr:to>
        <xdr:sp macro="" textlink="">
          <xdr:nvSpPr>
            <xdr:cNvPr id="19486" name="CheckBox68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2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23</xdr:row>
          <xdr:rowOff>60960</xdr:rowOff>
        </xdr:from>
        <xdr:to>
          <xdr:col>22</xdr:col>
          <xdr:colOff>45720</xdr:colOff>
          <xdr:row>23</xdr:row>
          <xdr:rowOff>289560</xdr:rowOff>
        </xdr:to>
        <xdr:sp macro="" textlink="">
          <xdr:nvSpPr>
            <xdr:cNvPr id="19487" name="CheckBox69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2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24</xdr:row>
          <xdr:rowOff>76200</xdr:rowOff>
        </xdr:from>
        <xdr:to>
          <xdr:col>21</xdr:col>
          <xdr:colOff>236220</xdr:colOff>
          <xdr:row>24</xdr:row>
          <xdr:rowOff>304800</xdr:rowOff>
        </xdr:to>
        <xdr:sp macro="" textlink="">
          <xdr:nvSpPr>
            <xdr:cNvPr id="19488" name="CheckBox70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2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83820</xdr:rowOff>
        </xdr:from>
        <xdr:to>
          <xdr:col>22</xdr:col>
          <xdr:colOff>53340</xdr:colOff>
          <xdr:row>25</xdr:row>
          <xdr:rowOff>312420</xdr:rowOff>
        </xdr:to>
        <xdr:sp macro="" textlink="">
          <xdr:nvSpPr>
            <xdr:cNvPr id="19489" name="CheckBox71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2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23</xdr:row>
          <xdr:rowOff>76200</xdr:rowOff>
        </xdr:from>
        <xdr:to>
          <xdr:col>27</xdr:col>
          <xdr:colOff>99060</xdr:colOff>
          <xdr:row>23</xdr:row>
          <xdr:rowOff>297180</xdr:rowOff>
        </xdr:to>
        <xdr:sp macro="" textlink="">
          <xdr:nvSpPr>
            <xdr:cNvPr id="19490" name="CheckBox72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2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24</xdr:row>
          <xdr:rowOff>76200</xdr:rowOff>
        </xdr:from>
        <xdr:to>
          <xdr:col>27</xdr:col>
          <xdr:colOff>45720</xdr:colOff>
          <xdr:row>24</xdr:row>
          <xdr:rowOff>304800</xdr:rowOff>
        </xdr:to>
        <xdr:sp macro="" textlink="">
          <xdr:nvSpPr>
            <xdr:cNvPr id="19491" name="CheckBox73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2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68580</xdr:rowOff>
        </xdr:from>
        <xdr:to>
          <xdr:col>27</xdr:col>
          <xdr:colOff>114300</xdr:colOff>
          <xdr:row>25</xdr:row>
          <xdr:rowOff>304800</xdr:rowOff>
        </xdr:to>
        <xdr:sp macro="" textlink="">
          <xdr:nvSpPr>
            <xdr:cNvPr id="19492" name="CheckBox74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2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26</xdr:row>
          <xdr:rowOff>91440</xdr:rowOff>
        </xdr:from>
        <xdr:to>
          <xdr:col>8</xdr:col>
          <xdr:colOff>213360</xdr:colOff>
          <xdr:row>27</xdr:row>
          <xdr:rowOff>60960</xdr:rowOff>
        </xdr:to>
        <xdr:sp macro="" textlink="">
          <xdr:nvSpPr>
            <xdr:cNvPr id="19494" name="CheckBox12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2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26</xdr:row>
          <xdr:rowOff>99060</xdr:rowOff>
        </xdr:from>
        <xdr:to>
          <xdr:col>12</xdr:col>
          <xdr:colOff>213360</xdr:colOff>
          <xdr:row>27</xdr:row>
          <xdr:rowOff>38100</xdr:rowOff>
        </xdr:to>
        <xdr:sp macro="" textlink="">
          <xdr:nvSpPr>
            <xdr:cNvPr id="19495" name="CheckBox13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2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26</xdr:row>
          <xdr:rowOff>83820</xdr:rowOff>
        </xdr:from>
        <xdr:to>
          <xdr:col>26</xdr:col>
          <xdr:colOff>15240</xdr:colOff>
          <xdr:row>27</xdr:row>
          <xdr:rowOff>53340</xdr:rowOff>
        </xdr:to>
        <xdr:sp macro="" textlink="">
          <xdr:nvSpPr>
            <xdr:cNvPr id="19496" name="CheckBox16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2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26</xdr:row>
          <xdr:rowOff>99060</xdr:rowOff>
        </xdr:from>
        <xdr:to>
          <xdr:col>17</xdr:col>
          <xdr:colOff>68580</xdr:colOff>
          <xdr:row>27</xdr:row>
          <xdr:rowOff>38100</xdr:rowOff>
        </xdr:to>
        <xdr:sp macro="" textlink="">
          <xdr:nvSpPr>
            <xdr:cNvPr id="19497" name="CheckBox17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2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26</xdr:row>
          <xdr:rowOff>99060</xdr:rowOff>
        </xdr:from>
        <xdr:to>
          <xdr:col>21</xdr:col>
          <xdr:colOff>205740</xdr:colOff>
          <xdr:row>27</xdr:row>
          <xdr:rowOff>38100</xdr:rowOff>
        </xdr:to>
        <xdr:sp macro="" textlink="">
          <xdr:nvSpPr>
            <xdr:cNvPr id="19498" name="CheckBox19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2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11</xdr:row>
          <xdr:rowOff>7620</xdr:rowOff>
        </xdr:from>
        <xdr:to>
          <xdr:col>7</xdr:col>
          <xdr:colOff>76200</xdr:colOff>
          <xdr:row>11</xdr:row>
          <xdr:rowOff>190500</xdr:rowOff>
        </xdr:to>
        <xdr:sp macro="" textlink="">
          <xdr:nvSpPr>
            <xdr:cNvPr id="39937" name="CheckBox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3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11</xdr:row>
          <xdr:rowOff>7620</xdr:rowOff>
        </xdr:from>
        <xdr:to>
          <xdr:col>9</xdr:col>
          <xdr:colOff>220980</xdr:colOff>
          <xdr:row>11</xdr:row>
          <xdr:rowOff>220980</xdr:rowOff>
        </xdr:to>
        <xdr:sp macro="" textlink="">
          <xdr:nvSpPr>
            <xdr:cNvPr id="39938" name="CheckBox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3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11</xdr:row>
          <xdr:rowOff>0</xdr:rowOff>
        </xdr:from>
        <xdr:to>
          <xdr:col>13</xdr:col>
          <xdr:colOff>228600</xdr:colOff>
          <xdr:row>11</xdr:row>
          <xdr:rowOff>236220</xdr:rowOff>
        </xdr:to>
        <xdr:sp macro="" textlink="">
          <xdr:nvSpPr>
            <xdr:cNvPr id="39939" name="CheckBox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3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12</xdr:row>
          <xdr:rowOff>15240</xdr:rowOff>
        </xdr:from>
        <xdr:to>
          <xdr:col>7</xdr:col>
          <xdr:colOff>205740</xdr:colOff>
          <xdr:row>12</xdr:row>
          <xdr:rowOff>213360</xdr:rowOff>
        </xdr:to>
        <xdr:sp macro="" textlink="">
          <xdr:nvSpPr>
            <xdr:cNvPr id="39940" name="CheckBox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3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22860</xdr:rowOff>
        </xdr:from>
        <xdr:to>
          <xdr:col>27</xdr:col>
          <xdr:colOff>53340</xdr:colOff>
          <xdr:row>9</xdr:row>
          <xdr:rowOff>243840</xdr:rowOff>
        </xdr:to>
        <xdr:sp macro="" textlink="">
          <xdr:nvSpPr>
            <xdr:cNvPr id="39941" name="CheckBox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3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11</xdr:row>
          <xdr:rowOff>38100</xdr:rowOff>
        </xdr:from>
        <xdr:to>
          <xdr:col>21</xdr:col>
          <xdr:colOff>83820</xdr:colOff>
          <xdr:row>11</xdr:row>
          <xdr:rowOff>220980</xdr:rowOff>
        </xdr:to>
        <xdr:sp macro="" textlink="">
          <xdr:nvSpPr>
            <xdr:cNvPr id="39942" name="CheckBox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3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11</xdr:row>
          <xdr:rowOff>38100</xdr:rowOff>
        </xdr:from>
        <xdr:to>
          <xdr:col>23</xdr:col>
          <xdr:colOff>220980</xdr:colOff>
          <xdr:row>12</xdr:row>
          <xdr:rowOff>0</xdr:rowOff>
        </xdr:to>
        <xdr:sp macro="" textlink="">
          <xdr:nvSpPr>
            <xdr:cNvPr id="39943" name="CheckBox7" hidden="1">
              <a:extLst>
                <a:ext uri="{63B3BB69-23CF-44E3-9099-C40C66FF867C}">
                  <a14:compatExt spid="_x0000_s39943"/>
                </a:ext>
                <a:ext uri="{FF2B5EF4-FFF2-40B4-BE49-F238E27FC236}">
                  <a16:creationId xmlns:a16="http://schemas.microsoft.com/office/drawing/2014/main" id="{00000000-0008-0000-0300-00000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11</xdr:row>
          <xdr:rowOff>22860</xdr:rowOff>
        </xdr:from>
        <xdr:to>
          <xdr:col>28</xdr:col>
          <xdr:colOff>0</xdr:colOff>
          <xdr:row>12</xdr:row>
          <xdr:rowOff>7620</xdr:rowOff>
        </xdr:to>
        <xdr:sp macro="" textlink="">
          <xdr:nvSpPr>
            <xdr:cNvPr id="39944" name="CheckBox8" hidden="1">
              <a:extLst>
                <a:ext uri="{63B3BB69-23CF-44E3-9099-C40C66FF867C}">
                  <a14:compatExt spid="_x0000_s39944"/>
                </a:ext>
                <a:ext uri="{FF2B5EF4-FFF2-40B4-BE49-F238E27FC236}">
                  <a16:creationId xmlns:a16="http://schemas.microsoft.com/office/drawing/2014/main" id="{00000000-0008-0000-0300-00000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12</xdr:row>
          <xdr:rowOff>15240</xdr:rowOff>
        </xdr:from>
        <xdr:to>
          <xdr:col>21</xdr:col>
          <xdr:colOff>205740</xdr:colOff>
          <xdr:row>12</xdr:row>
          <xdr:rowOff>213360</xdr:rowOff>
        </xdr:to>
        <xdr:sp macro="" textlink="">
          <xdr:nvSpPr>
            <xdr:cNvPr id="39945" name="CheckBox9" hidden="1">
              <a:extLst>
                <a:ext uri="{63B3BB69-23CF-44E3-9099-C40C66FF867C}">
                  <a14:compatExt spid="_x0000_s39945"/>
                </a:ext>
                <a:ext uri="{FF2B5EF4-FFF2-40B4-BE49-F238E27FC236}">
                  <a16:creationId xmlns:a16="http://schemas.microsoft.com/office/drawing/2014/main" id="{00000000-0008-0000-0300-000009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83820</xdr:rowOff>
        </xdr:from>
        <xdr:to>
          <xdr:col>8</xdr:col>
          <xdr:colOff>205740</xdr:colOff>
          <xdr:row>23</xdr:row>
          <xdr:rowOff>304800</xdr:rowOff>
        </xdr:to>
        <xdr:sp macro="" textlink="">
          <xdr:nvSpPr>
            <xdr:cNvPr id="39946" name="CheckBox10" hidden="1">
              <a:extLst>
                <a:ext uri="{63B3BB69-23CF-44E3-9099-C40C66FF867C}">
                  <a14:compatExt spid="_x0000_s39946"/>
                </a:ext>
                <a:ext uri="{FF2B5EF4-FFF2-40B4-BE49-F238E27FC236}">
                  <a16:creationId xmlns:a16="http://schemas.microsoft.com/office/drawing/2014/main" id="{00000000-0008-0000-0300-00000A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23</xdr:row>
          <xdr:rowOff>68580</xdr:rowOff>
        </xdr:from>
        <xdr:to>
          <xdr:col>17</xdr:col>
          <xdr:colOff>213360</xdr:colOff>
          <xdr:row>23</xdr:row>
          <xdr:rowOff>289560</xdr:rowOff>
        </xdr:to>
        <xdr:sp macro="" textlink="">
          <xdr:nvSpPr>
            <xdr:cNvPr id="39947" name="CheckBox11" hidden="1">
              <a:extLst>
                <a:ext uri="{63B3BB69-23CF-44E3-9099-C40C66FF867C}">
                  <a14:compatExt spid="_x0000_s39947"/>
                </a:ext>
                <a:ext uri="{FF2B5EF4-FFF2-40B4-BE49-F238E27FC236}">
                  <a16:creationId xmlns:a16="http://schemas.microsoft.com/office/drawing/2014/main" id="{00000000-0008-0000-0300-00000B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99060</xdr:rowOff>
        </xdr:from>
        <xdr:to>
          <xdr:col>8</xdr:col>
          <xdr:colOff>152400</xdr:colOff>
          <xdr:row>24</xdr:row>
          <xdr:rowOff>320040</xdr:rowOff>
        </xdr:to>
        <xdr:sp macro="" textlink="">
          <xdr:nvSpPr>
            <xdr:cNvPr id="39948" name="CheckBox14" hidden="1">
              <a:extLst>
                <a:ext uri="{63B3BB69-23CF-44E3-9099-C40C66FF867C}">
                  <a14:compatExt spid="_x0000_s39948"/>
                </a:ext>
                <a:ext uri="{FF2B5EF4-FFF2-40B4-BE49-F238E27FC236}">
                  <a16:creationId xmlns:a16="http://schemas.microsoft.com/office/drawing/2014/main" id="{00000000-0008-0000-0300-00000C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25</xdr:row>
          <xdr:rowOff>121920</xdr:rowOff>
        </xdr:from>
        <xdr:to>
          <xdr:col>17</xdr:col>
          <xdr:colOff>182880</xdr:colOff>
          <xdr:row>25</xdr:row>
          <xdr:rowOff>327660</xdr:rowOff>
        </xdr:to>
        <xdr:sp macro="" textlink="">
          <xdr:nvSpPr>
            <xdr:cNvPr id="39949" name="CheckBox15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00000000-0008-0000-0300-00000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25</xdr:row>
          <xdr:rowOff>76200</xdr:rowOff>
        </xdr:from>
        <xdr:to>
          <xdr:col>8</xdr:col>
          <xdr:colOff>213360</xdr:colOff>
          <xdr:row>25</xdr:row>
          <xdr:rowOff>312420</xdr:rowOff>
        </xdr:to>
        <xdr:sp macro="" textlink="">
          <xdr:nvSpPr>
            <xdr:cNvPr id="39950" name="CheckBox18" hidden="1">
              <a:extLst>
                <a:ext uri="{63B3BB69-23CF-44E3-9099-C40C66FF867C}">
                  <a14:compatExt spid="_x0000_s39950"/>
                </a:ext>
                <a:ext uri="{FF2B5EF4-FFF2-40B4-BE49-F238E27FC236}">
                  <a16:creationId xmlns:a16="http://schemas.microsoft.com/office/drawing/2014/main" id="{00000000-0008-0000-0300-00000E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23</xdr:row>
          <xdr:rowOff>335280</xdr:rowOff>
        </xdr:from>
        <xdr:to>
          <xdr:col>16</xdr:col>
          <xdr:colOff>213360</xdr:colOff>
          <xdr:row>24</xdr:row>
          <xdr:rowOff>167640</xdr:rowOff>
        </xdr:to>
        <xdr:sp macro="" textlink="">
          <xdr:nvSpPr>
            <xdr:cNvPr id="39951" name="CheckBox21" hidden="1">
              <a:extLst>
                <a:ext uri="{63B3BB69-23CF-44E3-9099-C40C66FF867C}">
                  <a14:compatExt spid="_x0000_s39951"/>
                </a:ext>
                <a:ext uri="{FF2B5EF4-FFF2-40B4-BE49-F238E27FC236}">
                  <a16:creationId xmlns:a16="http://schemas.microsoft.com/office/drawing/2014/main" id="{00000000-0008-0000-0300-00000F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23</xdr:row>
          <xdr:rowOff>91440</xdr:rowOff>
        </xdr:from>
        <xdr:to>
          <xdr:col>12</xdr:col>
          <xdr:colOff>190500</xdr:colOff>
          <xdr:row>23</xdr:row>
          <xdr:rowOff>312420</xdr:rowOff>
        </xdr:to>
        <xdr:sp macro="" textlink="">
          <xdr:nvSpPr>
            <xdr:cNvPr id="39952" name="CheckBox62" hidden="1">
              <a:extLst>
                <a:ext uri="{63B3BB69-23CF-44E3-9099-C40C66FF867C}">
                  <a14:compatExt spid="_x0000_s39952"/>
                </a:ext>
                <a:ext uri="{FF2B5EF4-FFF2-40B4-BE49-F238E27FC236}">
                  <a16:creationId xmlns:a16="http://schemas.microsoft.com/office/drawing/2014/main" id="{00000000-0008-0000-0300-000010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24</xdr:row>
          <xdr:rowOff>91440</xdr:rowOff>
        </xdr:from>
        <xdr:to>
          <xdr:col>12</xdr:col>
          <xdr:colOff>121920</xdr:colOff>
          <xdr:row>24</xdr:row>
          <xdr:rowOff>312420</xdr:rowOff>
        </xdr:to>
        <xdr:sp macro="" textlink="">
          <xdr:nvSpPr>
            <xdr:cNvPr id="39953" name="CheckBox63" hidden="1">
              <a:extLst>
                <a:ext uri="{63B3BB69-23CF-44E3-9099-C40C66FF867C}">
                  <a14:compatExt spid="_x0000_s39953"/>
                </a:ext>
                <a:ext uri="{FF2B5EF4-FFF2-40B4-BE49-F238E27FC236}">
                  <a16:creationId xmlns:a16="http://schemas.microsoft.com/office/drawing/2014/main" id="{00000000-0008-0000-0300-00001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25</xdr:row>
          <xdr:rowOff>83820</xdr:rowOff>
        </xdr:from>
        <xdr:to>
          <xdr:col>12</xdr:col>
          <xdr:colOff>198120</xdr:colOff>
          <xdr:row>25</xdr:row>
          <xdr:rowOff>312420</xdr:rowOff>
        </xdr:to>
        <xdr:sp macro="" textlink="">
          <xdr:nvSpPr>
            <xdr:cNvPr id="39954" name="CheckBox64" hidden="1">
              <a:extLst>
                <a:ext uri="{63B3BB69-23CF-44E3-9099-C40C66FF867C}">
                  <a14:compatExt spid="_x0000_s39954"/>
                </a:ext>
                <a:ext uri="{FF2B5EF4-FFF2-40B4-BE49-F238E27FC236}">
                  <a16:creationId xmlns:a16="http://schemas.microsoft.com/office/drawing/2014/main" id="{00000000-0008-0000-0300-00001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23</xdr:row>
          <xdr:rowOff>99060</xdr:rowOff>
        </xdr:from>
        <xdr:to>
          <xdr:col>3</xdr:col>
          <xdr:colOff>137160</xdr:colOff>
          <xdr:row>23</xdr:row>
          <xdr:rowOff>327660</xdr:rowOff>
        </xdr:to>
        <xdr:sp macro="" textlink="">
          <xdr:nvSpPr>
            <xdr:cNvPr id="39955" name="CheckBox65" hidden="1">
              <a:extLst>
                <a:ext uri="{63B3BB69-23CF-44E3-9099-C40C66FF867C}">
                  <a14:compatExt spid="_x0000_s39955"/>
                </a:ext>
                <a:ext uri="{FF2B5EF4-FFF2-40B4-BE49-F238E27FC236}">
                  <a16:creationId xmlns:a16="http://schemas.microsoft.com/office/drawing/2014/main" id="{00000000-0008-0000-0300-00001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24</xdr:row>
          <xdr:rowOff>76200</xdr:rowOff>
        </xdr:from>
        <xdr:to>
          <xdr:col>4</xdr:col>
          <xdr:colOff>121920</xdr:colOff>
          <xdr:row>24</xdr:row>
          <xdr:rowOff>304800</xdr:rowOff>
        </xdr:to>
        <xdr:sp macro="" textlink="">
          <xdr:nvSpPr>
            <xdr:cNvPr id="39956" name="CheckBox66" hidden="1">
              <a:extLst>
                <a:ext uri="{63B3BB69-23CF-44E3-9099-C40C66FF867C}">
                  <a14:compatExt spid="_x0000_s39956"/>
                </a:ext>
                <a:ext uri="{FF2B5EF4-FFF2-40B4-BE49-F238E27FC236}">
                  <a16:creationId xmlns:a16="http://schemas.microsoft.com/office/drawing/2014/main" id="{00000000-0008-0000-0300-00001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25</xdr:row>
          <xdr:rowOff>68580</xdr:rowOff>
        </xdr:from>
        <xdr:to>
          <xdr:col>4</xdr:col>
          <xdr:colOff>220980</xdr:colOff>
          <xdr:row>25</xdr:row>
          <xdr:rowOff>335280</xdr:rowOff>
        </xdr:to>
        <xdr:sp macro="" textlink="">
          <xdr:nvSpPr>
            <xdr:cNvPr id="39957" name="CheckBox67" hidden="1">
              <a:extLst>
                <a:ext uri="{63B3BB69-23CF-44E3-9099-C40C66FF867C}">
                  <a14:compatExt spid="_x0000_s39957"/>
                </a:ext>
                <a:ext uri="{FF2B5EF4-FFF2-40B4-BE49-F238E27FC236}">
                  <a16:creationId xmlns:a16="http://schemas.microsoft.com/office/drawing/2014/main" id="{00000000-0008-0000-0300-00001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24</xdr:row>
          <xdr:rowOff>243840</xdr:rowOff>
        </xdr:from>
        <xdr:to>
          <xdr:col>16</xdr:col>
          <xdr:colOff>213360</xdr:colOff>
          <xdr:row>25</xdr:row>
          <xdr:rowOff>76200</xdr:rowOff>
        </xdr:to>
        <xdr:sp macro="" textlink="">
          <xdr:nvSpPr>
            <xdr:cNvPr id="39958" name="CheckBox68" hidden="1">
              <a:extLst>
                <a:ext uri="{63B3BB69-23CF-44E3-9099-C40C66FF867C}">
                  <a14:compatExt spid="_x0000_s39958"/>
                </a:ext>
                <a:ext uri="{FF2B5EF4-FFF2-40B4-BE49-F238E27FC236}">
                  <a16:creationId xmlns:a16="http://schemas.microsoft.com/office/drawing/2014/main" id="{00000000-0008-0000-0300-00001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23</xdr:row>
          <xdr:rowOff>60960</xdr:rowOff>
        </xdr:from>
        <xdr:to>
          <xdr:col>22</xdr:col>
          <xdr:colOff>53340</xdr:colOff>
          <xdr:row>23</xdr:row>
          <xdr:rowOff>289560</xdr:rowOff>
        </xdr:to>
        <xdr:sp macro="" textlink="">
          <xdr:nvSpPr>
            <xdr:cNvPr id="39959" name="CheckBox69" hidden="1">
              <a:extLst>
                <a:ext uri="{63B3BB69-23CF-44E3-9099-C40C66FF867C}">
                  <a14:compatExt spid="_x0000_s39959"/>
                </a:ext>
                <a:ext uri="{FF2B5EF4-FFF2-40B4-BE49-F238E27FC236}">
                  <a16:creationId xmlns:a16="http://schemas.microsoft.com/office/drawing/2014/main" id="{00000000-0008-0000-0300-00001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205740</xdr:colOff>
          <xdr:row>24</xdr:row>
          <xdr:rowOff>76200</xdr:rowOff>
        </xdr:from>
        <xdr:to>
          <xdr:col>22</xdr:col>
          <xdr:colOff>0</xdr:colOff>
          <xdr:row>24</xdr:row>
          <xdr:rowOff>304800</xdr:rowOff>
        </xdr:to>
        <xdr:sp macro="" textlink="">
          <xdr:nvSpPr>
            <xdr:cNvPr id="39960" name="CheckBox70" hidden="1">
              <a:extLst>
                <a:ext uri="{63B3BB69-23CF-44E3-9099-C40C66FF867C}">
                  <a14:compatExt spid="_x0000_s39960"/>
                </a:ext>
                <a:ext uri="{FF2B5EF4-FFF2-40B4-BE49-F238E27FC236}">
                  <a16:creationId xmlns:a16="http://schemas.microsoft.com/office/drawing/2014/main" id="{00000000-0008-0000-0300-000018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83820</xdr:rowOff>
        </xdr:from>
        <xdr:to>
          <xdr:col>22</xdr:col>
          <xdr:colOff>60960</xdr:colOff>
          <xdr:row>25</xdr:row>
          <xdr:rowOff>312420</xdr:rowOff>
        </xdr:to>
        <xdr:sp macro="" textlink="">
          <xdr:nvSpPr>
            <xdr:cNvPr id="39961" name="CheckBox71" hidden="1">
              <a:extLst>
                <a:ext uri="{63B3BB69-23CF-44E3-9099-C40C66FF867C}">
                  <a14:compatExt spid="_x0000_s39961"/>
                </a:ext>
                <a:ext uri="{FF2B5EF4-FFF2-40B4-BE49-F238E27FC236}">
                  <a16:creationId xmlns:a16="http://schemas.microsoft.com/office/drawing/2014/main" id="{00000000-0008-0000-0300-000019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23</xdr:row>
          <xdr:rowOff>76200</xdr:rowOff>
        </xdr:from>
        <xdr:to>
          <xdr:col>27</xdr:col>
          <xdr:colOff>106680</xdr:colOff>
          <xdr:row>23</xdr:row>
          <xdr:rowOff>297180</xdr:rowOff>
        </xdr:to>
        <xdr:sp macro="" textlink="">
          <xdr:nvSpPr>
            <xdr:cNvPr id="39962" name="CheckBox72" hidden="1">
              <a:extLst>
                <a:ext uri="{63B3BB69-23CF-44E3-9099-C40C66FF867C}">
                  <a14:compatExt spid="_x0000_s39962"/>
                </a:ext>
                <a:ext uri="{FF2B5EF4-FFF2-40B4-BE49-F238E27FC236}">
                  <a16:creationId xmlns:a16="http://schemas.microsoft.com/office/drawing/2014/main" id="{00000000-0008-0000-0300-00001A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24</xdr:row>
          <xdr:rowOff>76200</xdr:rowOff>
        </xdr:from>
        <xdr:to>
          <xdr:col>27</xdr:col>
          <xdr:colOff>53340</xdr:colOff>
          <xdr:row>24</xdr:row>
          <xdr:rowOff>304800</xdr:rowOff>
        </xdr:to>
        <xdr:sp macro="" textlink="">
          <xdr:nvSpPr>
            <xdr:cNvPr id="39963" name="CheckBox73" hidden="1">
              <a:extLst>
                <a:ext uri="{63B3BB69-23CF-44E3-9099-C40C66FF867C}">
                  <a14:compatExt spid="_x0000_s39963"/>
                </a:ext>
                <a:ext uri="{FF2B5EF4-FFF2-40B4-BE49-F238E27FC236}">
                  <a16:creationId xmlns:a16="http://schemas.microsoft.com/office/drawing/2014/main" id="{00000000-0008-0000-0300-00001B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25</xdr:row>
          <xdr:rowOff>68580</xdr:rowOff>
        </xdr:from>
        <xdr:to>
          <xdr:col>27</xdr:col>
          <xdr:colOff>121920</xdr:colOff>
          <xdr:row>25</xdr:row>
          <xdr:rowOff>304800</xdr:rowOff>
        </xdr:to>
        <xdr:sp macro="" textlink="">
          <xdr:nvSpPr>
            <xdr:cNvPr id="39964" name="CheckBox74" hidden="1">
              <a:extLst>
                <a:ext uri="{63B3BB69-23CF-44E3-9099-C40C66FF867C}">
                  <a14:compatExt spid="_x0000_s39964"/>
                </a:ext>
                <a:ext uri="{FF2B5EF4-FFF2-40B4-BE49-F238E27FC236}">
                  <a16:creationId xmlns:a16="http://schemas.microsoft.com/office/drawing/2014/main" id="{00000000-0008-0000-0300-00001C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26</xdr:row>
          <xdr:rowOff>91440</xdr:rowOff>
        </xdr:from>
        <xdr:to>
          <xdr:col>8</xdr:col>
          <xdr:colOff>220980</xdr:colOff>
          <xdr:row>27</xdr:row>
          <xdr:rowOff>60960</xdr:rowOff>
        </xdr:to>
        <xdr:sp macro="" textlink="">
          <xdr:nvSpPr>
            <xdr:cNvPr id="39965" name="CheckBox12" hidden="1">
              <a:extLst>
                <a:ext uri="{63B3BB69-23CF-44E3-9099-C40C66FF867C}">
                  <a14:compatExt spid="_x0000_s39965"/>
                </a:ext>
                <a:ext uri="{FF2B5EF4-FFF2-40B4-BE49-F238E27FC236}">
                  <a16:creationId xmlns:a16="http://schemas.microsoft.com/office/drawing/2014/main" id="{00000000-0008-0000-0300-00001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26</xdr:row>
          <xdr:rowOff>99060</xdr:rowOff>
        </xdr:from>
        <xdr:to>
          <xdr:col>12</xdr:col>
          <xdr:colOff>220980</xdr:colOff>
          <xdr:row>27</xdr:row>
          <xdr:rowOff>38100</xdr:rowOff>
        </xdr:to>
        <xdr:sp macro="" textlink="">
          <xdr:nvSpPr>
            <xdr:cNvPr id="39966" name="CheckBox13" hidden="1">
              <a:extLst>
                <a:ext uri="{63B3BB69-23CF-44E3-9099-C40C66FF867C}">
                  <a14:compatExt spid="_x0000_s39966"/>
                </a:ext>
                <a:ext uri="{FF2B5EF4-FFF2-40B4-BE49-F238E27FC236}">
                  <a16:creationId xmlns:a16="http://schemas.microsoft.com/office/drawing/2014/main" id="{00000000-0008-0000-0300-00001E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26</xdr:row>
          <xdr:rowOff>83820</xdr:rowOff>
        </xdr:from>
        <xdr:to>
          <xdr:col>26</xdr:col>
          <xdr:colOff>22860</xdr:colOff>
          <xdr:row>27</xdr:row>
          <xdr:rowOff>53340</xdr:rowOff>
        </xdr:to>
        <xdr:sp macro="" textlink="">
          <xdr:nvSpPr>
            <xdr:cNvPr id="39967" name="CheckBox16" hidden="1">
              <a:extLst>
                <a:ext uri="{63B3BB69-23CF-44E3-9099-C40C66FF867C}">
                  <a14:compatExt spid="_x0000_s39967"/>
                </a:ext>
                <a:ext uri="{FF2B5EF4-FFF2-40B4-BE49-F238E27FC236}">
                  <a16:creationId xmlns:a16="http://schemas.microsoft.com/office/drawing/2014/main" id="{00000000-0008-0000-0300-00001F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26</xdr:row>
          <xdr:rowOff>99060</xdr:rowOff>
        </xdr:from>
        <xdr:to>
          <xdr:col>17</xdr:col>
          <xdr:colOff>83820</xdr:colOff>
          <xdr:row>27</xdr:row>
          <xdr:rowOff>38100</xdr:rowOff>
        </xdr:to>
        <xdr:sp macro="" textlink="">
          <xdr:nvSpPr>
            <xdr:cNvPr id="39968" name="CheckBox17" hidden="1">
              <a:extLst>
                <a:ext uri="{63B3BB69-23CF-44E3-9099-C40C66FF867C}">
                  <a14:compatExt spid="_x0000_s39968"/>
                </a:ext>
                <a:ext uri="{FF2B5EF4-FFF2-40B4-BE49-F238E27FC236}">
                  <a16:creationId xmlns:a16="http://schemas.microsoft.com/office/drawing/2014/main" id="{00000000-0008-0000-0300-000020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106680</xdr:colOff>
          <xdr:row>26</xdr:row>
          <xdr:rowOff>99060</xdr:rowOff>
        </xdr:from>
        <xdr:to>
          <xdr:col>21</xdr:col>
          <xdr:colOff>213360</xdr:colOff>
          <xdr:row>27</xdr:row>
          <xdr:rowOff>38100</xdr:rowOff>
        </xdr:to>
        <xdr:sp macro="" textlink="">
          <xdr:nvSpPr>
            <xdr:cNvPr id="39969" name="CheckBox19" hidden="1">
              <a:extLst>
                <a:ext uri="{63B3BB69-23CF-44E3-9099-C40C66FF867C}">
                  <a14:compatExt spid="_x0000_s39969"/>
                </a:ext>
                <a:ext uri="{FF2B5EF4-FFF2-40B4-BE49-F238E27FC236}">
                  <a16:creationId xmlns:a16="http://schemas.microsoft.com/office/drawing/2014/main" id="{00000000-0008-0000-0300-00002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60960</xdr:colOff>
      <xdr:row>10</xdr:row>
      <xdr:rowOff>228600</xdr:rowOff>
    </xdr:from>
    <xdr:to>
      <xdr:col>11</xdr:col>
      <xdr:colOff>74107</xdr:colOff>
      <xdr:row>11</xdr:row>
      <xdr:rowOff>243093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499360" y="274320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24</xdr:col>
      <xdr:colOff>60960</xdr:colOff>
      <xdr:row>11</xdr:row>
      <xdr:rowOff>7620</xdr:rowOff>
    </xdr:from>
    <xdr:to>
      <xdr:col>25</xdr:col>
      <xdr:colOff>74107</xdr:colOff>
      <xdr:row>12</xdr:row>
      <xdr:rowOff>22113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913120" y="277368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83820</xdr:colOff>
      <xdr:row>23</xdr:row>
      <xdr:rowOff>91440</xdr:rowOff>
    </xdr:from>
    <xdr:to>
      <xdr:col>1</xdr:col>
      <xdr:colOff>96967</xdr:colOff>
      <xdr:row>23</xdr:row>
      <xdr:rowOff>357393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3820" y="511302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5</xdr:col>
      <xdr:colOff>137160</xdr:colOff>
      <xdr:row>24</xdr:row>
      <xdr:rowOff>68580</xdr:rowOff>
    </xdr:from>
    <xdr:to>
      <xdr:col>6</xdr:col>
      <xdr:colOff>150307</xdr:colOff>
      <xdr:row>24</xdr:row>
      <xdr:rowOff>334533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56360" y="547878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9</xdr:col>
      <xdr:colOff>114300</xdr:colOff>
      <xdr:row>24</xdr:row>
      <xdr:rowOff>76200</xdr:rowOff>
    </xdr:from>
    <xdr:to>
      <xdr:col>10</xdr:col>
      <xdr:colOff>127447</xdr:colOff>
      <xdr:row>24</xdr:row>
      <xdr:rowOff>342153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308860" y="548640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13</xdr:col>
      <xdr:colOff>152400</xdr:colOff>
      <xdr:row>25</xdr:row>
      <xdr:rowOff>91440</xdr:rowOff>
    </xdr:from>
    <xdr:to>
      <xdr:col>14</xdr:col>
      <xdr:colOff>165547</xdr:colOff>
      <xdr:row>25</xdr:row>
      <xdr:rowOff>357393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322320" y="589026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18</xdr:col>
      <xdr:colOff>220980</xdr:colOff>
      <xdr:row>25</xdr:row>
      <xdr:rowOff>68580</xdr:rowOff>
    </xdr:from>
    <xdr:to>
      <xdr:col>19</xdr:col>
      <xdr:colOff>234127</xdr:colOff>
      <xdr:row>25</xdr:row>
      <xdr:rowOff>334533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610100" y="586740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24</xdr:col>
      <xdr:colOff>38100</xdr:colOff>
      <xdr:row>25</xdr:row>
      <xdr:rowOff>53340</xdr:rowOff>
    </xdr:from>
    <xdr:to>
      <xdr:col>25</xdr:col>
      <xdr:colOff>51247</xdr:colOff>
      <xdr:row>25</xdr:row>
      <xdr:rowOff>319293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5890260" y="585216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18</xdr:col>
      <xdr:colOff>144780</xdr:colOff>
      <xdr:row>26</xdr:row>
      <xdr:rowOff>68580</xdr:rowOff>
    </xdr:from>
    <xdr:to>
      <xdr:col>19</xdr:col>
      <xdr:colOff>157927</xdr:colOff>
      <xdr:row>27</xdr:row>
      <xdr:rowOff>83073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4533900" y="6256020"/>
          <a:ext cx="256987" cy="265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✓</a:t>
          </a:r>
        </a:p>
      </xdr:txBody>
    </xdr:sp>
    <xdr:clientData/>
  </xdr:twoCellAnchor>
  <xdr:twoCellAnchor>
    <xdr:from>
      <xdr:col>28</xdr:col>
      <xdr:colOff>327660</xdr:colOff>
      <xdr:row>1</xdr:row>
      <xdr:rowOff>68580</xdr:rowOff>
    </xdr:from>
    <xdr:to>
      <xdr:col>31</xdr:col>
      <xdr:colOff>566943</xdr:colOff>
      <xdr:row>6</xdr:row>
      <xdr:rowOff>198120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7155180" y="320040"/>
          <a:ext cx="2250963" cy="1386840"/>
          <a:chOff x="7498080" y="1257300"/>
          <a:chExt cx="2250963" cy="1386840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7498080" y="1257300"/>
            <a:ext cx="2250963" cy="13868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100"/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GrpSpPr/>
        </xdr:nvGrpSpPr>
        <xdr:grpSpPr>
          <a:xfrm>
            <a:off x="7706192" y="1455478"/>
            <a:ext cx="1930491" cy="449036"/>
            <a:chOff x="7261860" y="685800"/>
            <a:chExt cx="1202788" cy="449579"/>
          </a:xfrm>
        </xdr:grpSpPr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r="4141"/>
            <a:stretch/>
          </xdr:blipFill>
          <xdr:spPr>
            <a:xfrm>
              <a:off x="7261860" y="685800"/>
              <a:ext cx="1150620" cy="449579"/>
            </a:xfrm>
            <a:prstGeom prst="rect">
              <a:avLst/>
            </a:prstGeom>
          </xdr:spPr>
        </xdr:pic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 txBox="1"/>
          </xdr:nvSpPr>
          <xdr:spPr>
            <a:xfrm>
              <a:off x="7292340" y="708660"/>
              <a:ext cx="1172308" cy="388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600" b="1">
                  <a:solidFill>
                    <a:srgbClr val="FF0000"/>
                  </a:solidFill>
                </a:rPr>
                <a:t>直接入力（必須）</a:t>
              </a:r>
            </a:p>
          </xdr:txBody>
        </xdr:sp>
      </xdr:grp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7700325" y="2021616"/>
            <a:ext cx="1854608" cy="423636"/>
          </a:xfrm>
          <a:prstGeom prst="rect">
            <a:avLst/>
          </a:prstGeom>
          <a:solidFill>
            <a:srgbClr val="FFECA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solidFill>
                  <a:srgbClr val="FF0000"/>
                </a:solidFill>
              </a:rPr>
              <a:t>必要時入力</a:t>
            </a:r>
          </a:p>
        </xdr:txBody>
      </xdr:sp>
    </xdr:grpSp>
    <xdr:clientData/>
  </xdr:twoCellAnchor>
  <xdr:twoCellAnchor>
    <xdr:from>
      <xdr:col>5</xdr:col>
      <xdr:colOff>15240</xdr:colOff>
      <xdr:row>10</xdr:row>
      <xdr:rowOff>236220</xdr:rowOff>
    </xdr:from>
    <xdr:to>
      <xdr:col>27</xdr:col>
      <xdr:colOff>228600</xdr:colOff>
      <xdr:row>13</xdr:row>
      <xdr:rowOff>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234440" y="2750820"/>
          <a:ext cx="5577840" cy="527125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30480</xdr:colOff>
      <xdr:row>22</xdr:row>
      <xdr:rowOff>243840</xdr:rowOff>
    </xdr:from>
    <xdr:to>
      <xdr:col>27</xdr:col>
      <xdr:colOff>228600</xdr:colOff>
      <xdr:row>26</xdr:row>
      <xdr:rowOff>22860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0480" y="5013960"/>
          <a:ext cx="6781800" cy="1196340"/>
        </a:xfrm>
        <a:prstGeom prst="rect">
          <a:avLst/>
        </a:prstGeom>
        <a:solidFill>
          <a:srgbClr val="92D050">
            <a:alpha val="15000"/>
          </a:srgb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624840</xdr:colOff>
      <xdr:row>19</xdr:row>
      <xdr:rowOff>0</xdr:rowOff>
    </xdr:from>
    <xdr:to>
      <xdr:col>32</xdr:col>
      <xdr:colOff>68729</xdr:colOff>
      <xdr:row>22</xdr:row>
      <xdr:rowOff>228600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7452360" y="4777740"/>
          <a:ext cx="2126129" cy="723900"/>
        </a:xfrm>
        <a:prstGeom prst="wedgeRectCallout">
          <a:avLst>
            <a:gd name="adj1" fmla="val -47780"/>
            <a:gd name="adj2" fmla="val 28826"/>
          </a:avLst>
        </a:prstGeom>
        <a:solidFill>
          <a:schemeClr val="bg1"/>
        </a:solid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該当箇所にチェックを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お願いします。</a:t>
          </a:r>
        </a:p>
      </xdr:txBody>
    </xdr:sp>
    <xdr:clientData/>
  </xdr:twoCellAnchor>
  <xdr:twoCellAnchor>
    <xdr:from>
      <xdr:col>27</xdr:col>
      <xdr:colOff>15240</xdr:colOff>
      <xdr:row>12</xdr:row>
      <xdr:rowOff>53340</xdr:rowOff>
    </xdr:from>
    <xdr:to>
      <xdr:col>28</xdr:col>
      <xdr:colOff>624840</xdr:colOff>
      <xdr:row>21</xdr:row>
      <xdr:rowOff>118110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stCxn id="24" idx="1"/>
        </xdr:cNvCxnSpPr>
      </xdr:nvCxnSpPr>
      <xdr:spPr>
        <a:xfrm flipH="1" flipV="1">
          <a:off x="6598920" y="3070860"/>
          <a:ext cx="853440" cy="2068830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213360</xdr:colOff>
      <xdr:row>21</xdr:row>
      <xdr:rowOff>118110</xdr:rowOff>
    </xdr:from>
    <xdr:to>
      <xdr:col>28</xdr:col>
      <xdr:colOff>624840</xdr:colOff>
      <xdr:row>24</xdr:row>
      <xdr:rowOff>99060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>
          <a:stCxn id="24" idx="1"/>
        </xdr:cNvCxnSpPr>
      </xdr:nvCxnSpPr>
      <xdr:spPr>
        <a:xfrm flipH="1">
          <a:off x="6553200" y="5139690"/>
          <a:ext cx="899160" cy="872490"/>
        </a:xfrm>
        <a:prstGeom prst="straightConnector1">
          <a:avLst/>
        </a:prstGeom>
        <a:ln w="57150">
          <a:solidFill>
            <a:schemeClr val="accent6">
              <a:lumMod val="75000"/>
              <a:alpha val="72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</xdr:colOff>
      <xdr:row>28</xdr:row>
      <xdr:rowOff>7621</xdr:rowOff>
    </xdr:from>
    <xdr:to>
      <xdr:col>27</xdr:col>
      <xdr:colOff>220980</xdr:colOff>
      <xdr:row>36</xdr:row>
      <xdr:rowOff>7620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2860" y="7200901"/>
          <a:ext cx="6781800" cy="2011679"/>
        </a:xfrm>
        <a:prstGeom prst="rect">
          <a:avLst/>
        </a:prstGeom>
        <a:solidFill>
          <a:schemeClr val="accent5">
            <a:lumMod val="75000"/>
            <a:alpha val="15000"/>
          </a:schemeClr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559398</xdr:colOff>
      <xdr:row>30</xdr:row>
      <xdr:rowOff>45720</xdr:rowOff>
    </xdr:from>
    <xdr:to>
      <xdr:col>32</xdr:col>
      <xdr:colOff>419100</xdr:colOff>
      <xdr:row>33</xdr:row>
      <xdr:rowOff>26446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7386918" y="7741920"/>
          <a:ext cx="2541942" cy="735106"/>
        </a:xfrm>
        <a:prstGeom prst="rect">
          <a:avLst/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保健指導を中断する際、入力</a:t>
          </a:r>
        </a:p>
      </xdr:txBody>
    </xdr:sp>
    <xdr:clientData/>
  </xdr:twoCellAnchor>
  <xdr:twoCellAnchor>
    <xdr:from>
      <xdr:col>26</xdr:col>
      <xdr:colOff>190500</xdr:colOff>
      <xdr:row>31</xdr:row>
      <xdr:rowOff>184226</xdr:rowOff>
    </xdr:from>
    <xdr:to>
      <xdr:col>28</xdr:col>
      <xdr:colOff>539975</xdr:colOff>
      <xdr:row>31</xdr:row>
      <xdr:rowOff>190500</xdr:rowOff>
    </xdr:to>
    <xdr:cxnSp macro="">
      <xdr:nvCxnSpPr>
        <xdr:cNvPr id="39936" name="直線矢印コネクタ 39935">
          <a:extLst>
            <a:ext uri="{FF2B5EF4-FFF2-40B4-BE49-F238E27FC236}">
              <a16:creationId xmlns:a16="http://schemas.microsoft.com/office/drawing/2014/main" id="{00000000-0008-0000-0300-0000009C0000}"/>
            </a:ext>
          </a:extLst>
        </xdr:cNvPr>
        <xdr:cNvCxnSpPr/>
      </xdr:nvCxnSpPr>
      <xdr:spPr>
        <a:xfrm flipH="1">
          <a:off x="6530340" y="7628966"/>
          <a:ext cx="837155" cy="6274"/>
        </a:xfrm>
        <a:prstGeom prst="straightConnector1">
          <a:avLst/>
        </a:prstGeom>
        <a:ln w="57150">
          <a:solidFill>
            <a:srgbClr val="0070C0">
              <a:alpha val="72000"/>
            </a:srgb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207828-CBF1-4301-A0F9-FCACA0B0DF38}" name="テーブル9" displayName="テーブル9" ref="A18:A23" totalsRowShown="0" headerRowDxfId="20" dataDxfId="19">
  <autoFilter ref="A18:A23" xr:uid="{AF207828-CBF1-4301-A0F9-FCACA0B0DF38}"/>
  <tableColumns count="1">
    <tableColumn id="1" xr3:uid="{8089D1D1-3636-4548-AE44-FCCF6A9B2A45}" name="食習慣_主食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93B5CF8-B73E-463B-A0DA-30CA13D0BD15}" name="テーブル10" displayName="テーブル10" ref="B18:B22" totalsRowShown="0" headerRowDxfId="17" dataDxfId="16">
  <autoFilter ref="B18:B22" xr:uid="{B93B5CF8-B73E-463B-A0DA-30CA13D0BD15}"/>
  <tableColumns count="1">
    <tableColumn id="1" xr3:uid="{4F0647D0-E88E-4FE1-A45F-98DF17F4CAEC}" name="食習慣_おかず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1A71B61-41DF-4AEE-84C7-41713BF66EA9}" name="テーブル11" displayName="テーブル11" ref="C18:C22" totalsRowShown="0" headerRowDxfId="14" dataDxfId="13">
  <autoFilter ref="C18:C22" xr:uid="{21A71B61-41DF-4AEE-84C7-41713BF66EA9}"/>
  <tableColumns count="1">
    <tableColumn id="1" xr3:uid="{12691C46-F373-45B6-A6B6-B076CA1FFD74}" name="食習慣_嗜好品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D4DE8D2-7D3F-4B9D-A696-8721AC4263DF}" name="テーブル12" displayName="テーブル12" ref="D18:D27" totalsRowShown="0" headerRowDxfId="11" dataDxfId="10">
  <autoFilter ref="D18:D27" xr:uid="{DD4DE8D2-7D3F-4B9D-A696-8721AC4263DF}"/>
  <tableColumns count="1">
    <tableColumn id="1" xr3:uid="{5ABBBBAC-12A3-49E5-831B-753D3E9EB0ED}" name="運動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3995F2C-A38F-4BB2-B463-74803666C19B}" name="テーブル13" displayName="テーブル13" ref="E18:E20" totalsRowShown="0" headerRowDxfId="8" dataDxfId="7">
  <autoFilter ref="E18:E20" xr:uid="{23995F2C-A38F-4BB2-B463-74803666C19B}"/>
  <tableColumns count="1">
    <tableColumn id="1" xr3:uid="{3A8E1170-B7BD-4D2F-B56D-8F18585215D7}" name="喫煙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2C4B9F2-D556-47A3-87A6-EF310F99DB2C}" name="テーブル14" displayName="テーブル14" ref="F18:F19" totalsRowShown="0" headerRowDxfId="5" dataDxfId="4">
  <autoFilter ref="F18:F19" xr:uid="{C2C4B9F2-D556-47A3-87A6-EF310F99DB2C}"/>
  <tableColumns count="1">
    <tableColumn id="1" xr3:uid="{3BEC0C48-DEFB-44FB-86C9-79D3300CD5ED}" name="睡眠・休養" dataDxf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F4A9EB1-A429-416F-9944-1BD13638C4A4}" name="テーブル15" displayName="テーブル15" ref="G18:G22" totalsRowShown="0" headerRowDxfId="2" dataDxfId="1">
  <autoFilter ref="G18:G22" xr:uid="{0F4A9EB1-A429-416F-9944-1BD13638C4A4}"/>
  <tableColumns count="1">
    <tableColumn id="1" xr3:uid="{3610713A-5913-4AC6-AF7D-7F82E91750AB}" name="その他の生活習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control" Target="../activeX/activeX50.xml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70.xml"/><Relationship Id="rId117" Type="http://schemas.openxmlformats.org/officeDocument/2006/relationships/image" Target="../media/image115.emf"/><Relationship Id="rId21" Type="http://schemas.openxmlformats.org/officeDocument/2006/relationships/image" Target="../media/image67.emf"/><Relationship Id="rId42" Type="http://schemas.openxmlformats.org/officeDocument/2006/relationships/control" Target="../activeX/activeX78.xml"/><Relationship Id="rId47" Type="http://schemas.openxmlformats.org/officeDocument/2006/relationships/image" Target="../media/image80.emf"/><Relationship Id="rId63" Type="http://schemas.openxmlformats.org/officeDocument/2006/relationships/image" Target="../media/image88.emf"/><Relationship Id="rId68" Type="http://schemas.openxmlformats.org/officeDocument/2006/relationships/control" Target="../activeX/activeX91.xml"/><Relationship Id="rId84" Type="http://schemas.openxmlformats.org/officeDocument/2006/relationships/control" Target="../activeX/activeX99.xml"/><Relationship Id="rId89" Type="http://schemas.openxmlformats.org/officeDocument/2006/relationships/image" Target="../media/image101.emf"/><Relationship Id="rId112" Type="http://schemas.openxmlformats.org/officeDocument/2006/relationships/control" Target="../activeX/activeX113.xml"/><Relationship Id="rId16" Type="http://schemas.openxmlformats.org/officeDocument/2006/relationships/control" Target="../activeX/activeX65.xml"/><Relationship Id="rId107" Type="http://schemas.openxmlformats.org/officeDocument/2006/relationships/image" Target="../media/image110.emf"/><Relationship Id="rId11" Type="http://schemas.openxmlformats.org/officeDocument/2006/relationships/image" Target="../media/image62.emf"/><Relationship Id="rId24" Type="http://schemas.openxmlformats.org/officeDocument/2006/relationships/control" Target="../activeX/activeX69.xml"/><Relationship Id="rId32" Type="http://schemas.openxmlformats.org/officeDocument/2006/relationships/control" Target="../activeX/activeX73.xml"/><Relationship Id="rId37" Type="http://schemas.openxmlformats.org/officeDocument/2006/relationships/image" Target="../media/image75.emf"/><Relationship Id="rId40" Type="http://schemas.openxmlformats.org/officeDocument/2006/relationships/control" Target="../activeX/activeX77.xml"/><Relationship Id="rId45" Type="http://schemas.openxmlformats.org/officeDocument/2006/relationships/image" Target="../media/image79.emf"/><Relationship Id="rId53" Type="http://schemas.openxmlformats.org/officeDocument/2006/relationships/image" Target="../media/image83.emf"/><Relationship Id="rId58" Type="http://schemas.openxmlformats.org/officeDocument/2006/relationships/control" Target="../activeX/activeX86.xml"/><Relationship Id="rId66" Type="http://schemas.openxmlformats.org/officeDocument/2006/relationships/control" Target="../activeX/activeX90.xml"/><Relationship Id="rId74" Type="http://schemas.openxmlformats.org/officeDocument/2006/relationships/control" Target="../activeX/activeX94.xml"/><Relationship Id="rId79" Type="http://schemas.openxmlformats.org/officeDocument/2006/relationships/image" Target="../media/image96.emf"/><Relationship Id="rId87" Type="http://schemas.openxmlformats.org/officeDocument/2006/relationships/image" Target="../media/image100.emf"/><Relationship Id="rId102" Type="http://schemas.openxmlformats.org/officeDocument/2006/relationships/control" Target="../activeX/activeX108.xml"/><Relationship Id="rId110" Type="http://schemas.openxmlformats.org/officeDocument/2006/relationships/control" Target="../activeX/activeX112.xml"/><Relationship Id="rId115" Type="http://schemas.openxmlformats.org/officeDocument/2006/relationships/image" Target="../media/image114.emf"/><Relationship Id="rId5" Type="http://schemas.openxmlformats.org/officeDocument/2006/relationships/image" Target="../media/image59.emf"/><Relationship Id="rId61" Type="http://schemas.openxmlformats.org/officeDocument/2006/relationships/image" Target="../media/image87.emf"/><Relationship Id="rId82" Type="http://schemas.openxmlformats.org/officeDocument/2006/relationships/control" Target="../activeX/activeX98.xml"/><Relationship Id="rId90" Type="http://schemas.openxmlformats.org/officeDocument/2006/relationships/control" Target="../activeX/activeX102.xml"/><Relationship Id="rId95" Type="http://schemas.openxmlformats.org/officeDocument/2006/relationships/image" Target="../media/image104.emf"/><Relationship Id="rId19" Type="http://schemas.openxmlformats.org/officeDocument/2006/relationships/image" Target="../media/image66.emf"/><Relationship Id="rId14" Type="http://schemas.openxmlformats.org/officeDocument/2006/relationships/control" Target="../activeX/activeX64.xml"/><Relationship Id="rId22" Type="http://schemas.openxmlformats.org/officeDocument/2006/relationships/control" Target="../activeX/activeX68.xml"/><Relationship Id="rId27" Type="http://schemas.openxmlformats.org/officeDocument/2006/relationships/image" Target="../media/image70.emf"/><Relationship Id="rId30" Type="http://schemas.openxmlformats.org/officeDocument/2006/relationships/control" Target="../activeX/activeX72.xml"/><Relationship Id="rId35" Type="http://schemas.openxmlformats.org/officeDocument/2006/relationships/image" Target="../media/image74.emf"/><Relationship Id="rId43" Type="http://schemas.openxmlformats.org/officeDocument/2006/relationships/image" Target="../media/image78.emf"/><Relationship Id="rId48" Type="http://schemas.openxmlformats.org/officeDocument/2006/relationships/control" Target="../activeX/activeX81.xml"/><Relationship Id="rId56" Type="http://schemas.openxmlformats.org/officeDocument/2006/relationships/control" Target="../activeX/activeX85.xml"/><Relationship Id="rId64" Type="http://schemas.openxmlformats.org/officeDocument/2006/relationships/control" Target="../activeX/activeX89.xml"/><Relationship Id="rId69" Type="http://schemas.openxmlformats.org/officeDocument/2006/relationships/image" Target="../media/image91.emf"/><Relationship Id="rId77" Type="http://schemas.openxmlformats.org/officeDocument/2006/relationships/image" Target="../media/image95.emf"/><Relationship Id="rId100" Type="http://schemas.openxmlformats.org/officeDocument/2006/relationships/control" Target="../activeX/activeX107.xml"/><Relationship Id="rId105" Type="http://schemas.openxmlformats.org/officeDocument/2006/relationships/image" Target="../media/image109.emf"/><Relationship Id="rId113" Type="http://schemas.openxmlformats.org/officeDocument/2006/relationships/image" Target="../media/image113.emf"/><Relationship Id="rId118" Type="http://schemas.openxmlformats.org/officeDocument/2006/relationships/control" Target="../activeX/activeX116.xml"/><Relationship Id="rId8" Type="http://schemas.openxmlformats.org/officeDocument/2006/relationships/control" Target="../activeX/activeX61.xml"/><Relationship Id="rId51" Type="http://schemas.openxmlformats.org/officeDocument/2006/relationships/image" Target="../media/image82.emf"/><Relationship Id="rId72" Type="http://schemas.openxmlformats.org/officeDocument/2006/relationships/control" Target="../activeX/activeX93.xml"/><Relationship Id="rId80" Type="http://schemas.openxmlformats.org/officeDocument/2006/relationships/control" Target="../activeX/activeX97.xml"/><Relationship Id="rId85" Type="http://schemas.openxmlformats.org/officeDocument/2006/relationships/image" Target="../media/image99.emf"/><Relationship Id="rId93" Type="http://schemas.openxmlformats.org/officeDocument/2006/relationships/image" Target="../media/image103.emf"/><Relationship Id="rId98" Type="http://schemas.openxmlformats.org/officeDocument/2006/relationships/control" Target="../activeX/activeX106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63.xml"/><Relationship Id="rId17" Type="http://schemas.openxmlformats.org/officeDocument/2006/relationships/image" Target="../media/image65.emf"/><Relationship Id="rId25" Type="http://schemas.openxmlformats.org/officeDocument/2006/relationships/image" Target="../media/image69.emf"/><Relationship Id="rId33" Type="http://schemas.openxmlformats.org/officeDocument/2006/relationships/image" Target="../media/image73.emf"/><Relationship Id="rId38" Type="http://schemas.openxmlformats.org/officeDocument/2006/relationships/control" Target="../activeX/activeX76.xml"/><Relationship Id="rId46" Type="http://schemas.openxmlformats.org/officeDocument/2006/relationships/control" Target="../activeX/activeX80.xml"/><Relationship Id="rId59" Type="http://schemas.openxmlformats.org/officeDocument/2006/relationships/image" Target="../media/image86.emf"/><Relationship Id="rId67" Type="http://schemas.openxmlformats.org/officeDocument/2006/relationships/image" Target="../media/image90.emf"/><Relationship Id="rId103" Type="http://schemas.openxmlformats.org/officeDocument/2006/relationships/image" Target="../media/image108.emf"/><Relationship Id="rId108" Type="http://schemas.openxmlformats.org/officeDocument/2006/relationships/control" Target="../activeX/activeX111.xml"/><Relationship Id="rId116" Type="http://schemas.openxmlformats.org/officeDocument/2006/relationships/control" Target="../activeX/activeX115.xml"/><Relationship Id="rId20" Type="http://schemas.openxmlformats.org/officeDocument/2006/relationships/control" Target="../activeX/activeX67.xml"/><Relationship Id="rId41" Type="http://schemas.openxmlformats.org/officeDocument/2006/relationships/image" Target="../media/image77.emf"/><Relationship Id="rId54" Type="http://schemas.openxmlformats.org/officeDocument/2006/relationships/control" Target="../activeX/activeX84.xml"/><Relationship Id="rId62" Type="http://schemas.openxmlformats.org/officeDocument/2006/relationships/control" Target="../activeX/activeX88.xml"/><Relationship Id="rId70" Type="http://schemas.openxmlformats.org/officeDocument/2006/relationships/control" Target="../activeX/activeX92.xml"/><Relationship Id="rId75" Type="http://schemas.openxmlformats.org/officeDocument/2006/relationships/image" Target="../media/image94.emf"/><Relationship Id="rId83" Type="http://schemas.openxmlformats.org/officeDocument/2006/relationships/image" Target="../media/image98.emf"/><Relationship Id="rId88" Type="http://schemas.openxmlformats.org/officeDocument/2006/relationships/control" Target="../activeX/activeX101.xml"/><Relationship Id="rId91" Type="http://schemas.openxmlformats.org/officeDocument/2006/relationships/image" Target="../media/image102.emf"/><Relationship Id="rId96" Type="http://schemas.openxmlformats.org/officeDocument/2006/relationships/control" Target="../activeX/activeX105.xml"/><Relationship Id="rId111" Type="http://schemas.openxmlformats.org/officeDocument/2006/relationships/image" Target="../media/image112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60.xml"/><Relationship Id="rId15" Type="http://schemas.openxmlformats.org/officeDocument/2006/relationships/image" Target="../media/image64.emf"/><Relationship Id="rId23" Type="http://schemas.openxmlformats.org/officeDocument/2006/relationships/image" Target="../media/image68.emf"/><Relationship Id="rId28" Type="http://schemas.openxmlformats.org/officeDocument/2006/relationships/control" Target="../activeX/activeX71.xml"/><Relationship Id="rId36" Type="http://schemas.openxmlformats.org/officeDocument/2006/relationships/control" Target="../activeX/activeX75.xml"/><Relationship Id="rId49" Type="http://schemas.openxmlformats.org/officeDocument/2006/relationships/image" Target="../media/image81.emf"/><Relationship Id="rId57" Type="http://schemas.openxmlformats.org/officeDocument/2006/relationships/image" Target="../media/image85.emf"/><Relationship Id="rId106" Type="http://schemas.openxmlformats.org/officeDocument/2006/relationships/control" Target="../activeX/activeX110.xml"/><Relationship Id="rId114" Type="http://schemas.openxmlformats.org/officeDocument/2006/relationships/control" Target="../activeX/activeX114.xml"/><Relationship Id="rId119" Type="http://schemas.openxmlformats.org/officeDocument/2006/relationships/image" Target="../media/image116.emf"/><Relationship Id="rId10" Type="http://schemas.openxmlformats.org/officeDocument/2006/relationships/control" Target="../activeX/activeX62.xml"/><Relationship Id="rId31" Type="http://schemas.openxmlformats.org/officeDocument/2006/relationships/image" Target="../media/image72.emf"/><Relationship Id="rId44" Type="http://schemas.openxmlformats.org/officeDocument/2006/relationships/control" Target="../activeX/activeX79.xml"/><Relationship Id="rId52" Type="http://schemas.openxmlformats.org/officeDocument/2006/relationships/control" Target="../activeX/activeX83.xml"/><Relationship Id="rId60" Type="http://schemas.openxmlformats.org/officeDocument/2006/relationships/control" Target="../activeX/activeX87.xml"/><Relationship Id="rId65" Type="http://schemas.openxmlformats.org/officeDocument/2006/relationships/image" Target="../media/image89.emf"/><Relationship Id="rId73" Type="http://schemas.openxmlformats.org/officeDocument/2006/relationships/image" Target="../media/image93.emf"/><Relationship Id="rId78" Type="http://schemas.openxmlformats.org/officeDocument/2006/relationships/control" Target="../activeX/activeX96.xml"/><Relationship Id="rId81" Type="http://schemas.openxmlformats.org/officeDocument/2006/relationships/image" Target="../media/image97.emf"/><Relationship Id="rId86" Type="http://schemas.openxmlformats.org/officeDocument/2006/relationships/control" Target="../activeX/activeX100.xml"/><Relationship Id="rId94" Type="http://schemas.openxmlformats.org/officeDocument/2006/relationships/control" Target="../activeX/activeX104.xml"/><Relationship Id="rId99" Type="http://schemas.openxmlformats.org/officeDocument/2006/relationships/image" Target="../media/image106.emf"/><Relationship Id="rId101" Type="http://schemas.openxmlformats.org/officeDocument/2006/relationships/image" Target="../media/image107.emf"/><Relationship Id="rId4" Type="http://schemas.openxmlformats.org/officeDocument/2006/relationships/control" Target="../activeX/activeX59.xml"/><Relationship Id="rId9" Type="http://schemas.openxmlformats.org/officeDocument/2006/relationships/image" Target="../media/image61.emf"/><Relationship Id="rId13" Type="http://schemas.openxmlformats.org/officeDocument/2006/relationships/image" Target="../media/image63.emf"/><Relationship Id="rId18" Type="http://schemas.openxmlformats.org/officeDocument/2006/relationships/control" Target="../activeX/activeX66.xml"/><Relationship Id="rId39" Type="http://schemas.openxmlformats.org/officeDocument/2006/relationships/image" Target="../media/image76.emf"/><Relationship Id="rId109" Type="http://schemas.openxmlformats.org/officeDocument/2006/relationships/image" Target="../media/image111.emf"/><Relationship Id="rId34" Type="http://schemas.openxmlformats.org/officeDocument/2006/relationships/control" Target="../activeX/activeX74.xml"/><Relationship Id="rId50" Type="http://schemas.openxmlformats.org/officeDocument/2006/relationships/control" Target="../activeX/activeX82.xml"/><Relationship Id="rId55" Type="http://schemas.openxmlformats.org/officeDocument/2006/relationships/image" Target="../media/image84.emf"/><Relationship Id="rId76" Type="http://schemas.openxmlformats.org/officeDocument/2006/relationships/control" Target="../activeX/activeX95.xml"/><Relationship Id="rId97" Type="http://schemas.openxmlformats.org/officeDocument/2006/relationships/image" Target="../media/image105.emf"/><Relationship Id="rId104" Type="http://schemas.openxmlformats.org/officeDocument/2006/relationships/control" Target="../activeX/activeX109.xml"/><Relationship Id="rId7" Type="http://schemas.openxmlformats.org/officeDocument/2006/relationships/image" Target="../media/image60.emf"/><Relationship Id="rId71" Type="http://schemas.openxmlformats.org/officeDocument/2006/relationships/image" Target="../media/image92.emf"/><Relationship Id="rId92" Type="http://schemas.openxmlformats.org/officeDocument/2006/relationships/control" Target="../activeX/activeX103.xml"/><Relationship Id="rId2" Type="http://schemas.openxmlformats.org/officeDocument/2006/relationships/drawing" Target="../drawings/drawing2.xml"/><Relationship Id="rId29" Type="http://schemas.openxmlformats.org/officeDocument/2006/relationships/image" Target="../media/image71.emf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3.emf"/><Relationship Id="rId18" Type="http://schemas.openxmlformats.org/officeDocument/2006/relationships/control" Target="../activeX/activeX124.xml"/><Relationship Id="rId26" Type="http://schemas.openxmlformats.org/officeDocument/2006/relationships/control" Target="../activeX/activeX128.xml"/><Relationship Id="rId39" Type="http://schemas.openxmlformats.org/officeDocument/2006/relationships/image" Target="../media/image136.emf"/><Relationship Id="rId21" Type="http://schemas.openxmlformats.org/officeDocument/2006/relationships/image" Target="../media/image127.emf"/><Relationship Id="rId34" Type="http://schemas.openxmlformats.org/officeDocument/2006/relationships/control" Target="../activeX/activeX132.xml"/><Relationship Id="rId42" Type="http://schemas.openxmlformats.org/officeDocument/2006/relationships/control" Target="../activeX/activeX136.xml"/><Relationship Id="rId47" Type="http://schemas.openxmlformats.org/officeDocument/2006/relationships/image" Target="../media/image140.emf"/><Relationship Id="rId50" Type="http://schemas.openxmlformats.org/officeDocument/2006/relationships/control" Target="../activeX/activeX140.xml"/><Relationship Id="rId55" Type="http://schemas.openxmlformats.org/officeDocument/2006/relationships/image" Target="../media/image144.emf"/><Relationship Id="rId63" Type="http://schemas.openxmlformats.org/officeDocument/2006/relationships/image" Target="../media/image148.emf"/><Relationship Id="rId68" Type="http://schemas.openxmlformats.org/officeDocument/2006/relationships/control" Target="../activeX/activeX149.xml"/><Relationship Id="rId7" Type="http://schemas.openxmlformats.org/officeDocument/2006/relationships/image" Target="../media/image120.emf"/><Relationship Id="rId2" Type="http://schemas.openxmlformats.org/officeDocument/2006/relationships/drawing" Target="../drawings/drawing3.xml"/><Relationship Id="rId16" Type="http://schemas.openxmlformats.org/officeDocument/2006/relationships/control" Target="../activeX/activeX123.xml"/><Relationship Id="rId29" Type="http://schemas.openxmlformats.org/officeDocument/2006/relationships/image" Target="../media/image131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18.xml"/><Relationship Id="rId11" Type="http://schemas.openxmlformats.org/officeDocument/2006/relationships/image" Target="../media/image122.emf"/><Relationship Id="rId24" Type="http://schemas.openxmlformats.org/officeDocument/2006/relationships/control" Target="../activeX/activeX127.xml"/><Relationship Id="rId32" Type="http://schemas.openxmlformats.org/officeDocument/2006/relationships/control" Target="../activeX/activeX131.xml"/><Relationship Id="rId37" Type="http://schemas.openxmlformats.org/officeDocument/2006/relationships/image" Target="../media/image135.emf"/><Relationship Id="rId40" Type="http://schemas.openxmlformats.org/officeDocument/2006/relationships/control" Target="../activeX/activeX135.xml"/><Relationship Id="rId45" Type="http://schemas.openxmlformats.org/officeDocument/2006/relationships/image" Target="../media/image139.emf"/><Relationship Id="rId53" Type="http://schemas.openxmlformats.org/officeDocument/2006/relationships/image" Target="../media/image143.emf"/><Relationship Id="rId58" Type="http://schemas.openxmlformats.org/officeDocument/2006/relationships/control" Target="../activeX/activeX144.xml"/><Relationship Id="rId66" Type="http://schemas.openxmlformats.org/officeDocument/2006/relationships/control" Target="../activeX/activeX148.xml"/><Relationship Id="rId5" Type="http://schemas.openxmlformats.org/officeDocument/2006/relationships/image" Target="../media/image119.emf"/><Relationship Id="rId15" Type="http://schemas.openxmlformats.org/officeDocument/2006/relationships/image" Target="../media/image124.emf"/><Relationship Id="rId23" Type="http://schemas.openxmlformats.org/officeDocument/2006/relationships/image" Target="../media/image128.emf"/><Relationship Id="rId28" Type="http://schemas.openxmlformats.org/officeDocument/2006/relationships/control" Target="../activeX/activeX129.xml"/><Relationship Id="rId36" Type="http://schemas.openxmlformats.org/officeDocument/2006/relationships/control" Target="../activeX/activeX133.xml"/><Relationship Id="rId49" Type="http://schemas.openxmlformats.org/officeDocument/2006/relationships/image" Target="../media/image141.emf"/><Relationship Id="rId57" Type="http://schemas.openxmlformats.org/officeDocument/2006/relationships/image" Target="../media/image145.emf"/><Relationship Id="rId61" Type="http://schemas.openxmlformats.org/officeDocument/2006/relationships/image" Target="../media/image147.emf"/><Relationship Id="rId10" Type="http://schemas.openxmlformats.org/officeDocument/2006/relationships/control" Target="../activeX/activeX120.xml"/><Relationship Id="rId19" Type="http://schemas.openxmlformats.org/officeDocument/2006/relationships/image" Target="../media/image126.emf"/><Relationship Id="rId31" Type="http://schemas.openxmlformats.org/officeDocument/2006/relationships/image" Target="../media/image132.emf"/><Relationship Id="rId44" Type="http://schemas.openxmlformats.org/officeDocument/2006/relationships/control" Target="../activeX/activeX137.xml"/><Relationship Id="rId52" Type="http://schemas.openxmlformats.org/officeDocument/2006/relationships/control" Target="../activeX/activeX141.xml"/><Relationship Id="rId60" Type="http://schemas.openxmlformats.org/officeDocument/2006/relationships/control" Target="../activeX/activeX145.xml"/><Relationship Id="rId65" Type="http://schemas.openxmlformats.org/officeDocument/2006/relationships/image" Target="../media/image149.emf"/><Relationship Id="rId4" Type="http://schemas.openxmlformats.org/officeDocument/2006/relationships/control" Target="../activeX/activeX117.xml"/><Relationship Id="rId9" Type="http://schemas.openxmlformats.org/officeDocument/2006/relationships/image" Target="../media/image121.emf"/><Relationship Id="rId14" Type="http://schemas.openxmlformats.org/officeDocument/2006/relationships/control" Target="../activeX/activeX122.xml"/><Relationship Id="rId22" Type="http://schemas.openxmlformats.org/officeDocument/2006/relationships/control" Target="../activeX/activeX126.xml"/><Relationship Id="rId27" Type="http://schemas.openxmlformats.org/officeDocument/2006/relationships/image" Target="../media/image130.emf"/><Relationship Id="rId30" Type="http://schemas.openxmlformats.org/officeDocument/2006/relationships/control" Target="../activeX/activeX130.xml"/><Relationship Id="rId35" Type="http://schemas.openxmlformats.org/officeDocument/2006/relationships/image" Target="../media/image134.emf"/><Relationship Id="rId43" Type="http://schemas.openxmlformats.org/officeDocument/2006/relationships/image" Target="../media/image138.emf"/><Relationship Id="rId48" Type="http://schemas.openxmlformats.org/officeDocument/2006/relationships/control" Target="../activeX/activeX139.xml"/><Relationship Id="rId56" Type="http://schemas.openxmlformats.org/officeDocument/2006/relationships/control" Target="../activeX/activeX143.xml"/><Relationship Id="rId64" Type="http://schemas.openxmlformats.org/officeDocument/2006/relationships/control" Target="../activeX/activeX147.xml"/><Relationship Id="rId69" Type="http://schemas.openxmlformats.org/officeDocument/2006/relationships/image" Target="../media/image151.emf"/><Relationship Id="rId8" Type="http://schemas.openxmlformats.org/officeDocument/2006/relationships/control" Target="../activeX/activeX119.xml"/><Relationship Id="rId51" Type="http://schemas.openxmlformats.org/officeDocument/2006/relationships/image" Target="../media/image142.emf"/><Relationship Id="rId3" Type="http://schemas.openxmlformats.org/officeDocument/2006/relationships/vmlDrawing" Target="../drawings/vmlDrawing3.vml"/><Relationship Id="rId12" Type="http://schemas.openxmlformats.org/officeDocument/2006/relationships/control" Target="../activeX/activeX121.xml"/><Relationship Id="rId17" Type="http://schemas.openxmlformats.org/officeDocument/2006/relationships/image" Target="../media/image125.emf"/><Relationship Id="rId25" Type="http://schemas.openxmlformats.org/officeDocument/2006/relationships/image" Target="../media/image129.emf"/><Relationship Id="rId33" Type="http://schemas.openxmlformats.org/officeDocument/2006/relationships/image" Target="../media/image133.emf"/><Relationship Id="rId38" Type="http://schemas.openxmlformats.org/officeDocument/2006/relationships/control" Target="../activeX/activeX134.xml"/><Relationship Id="rId46" Type="http://schemas.openxmlformats.org/officeDocument/2006/relationships/control" Target="../activeX/activeX138.xml"/><Relationship Id="rId59" Type="http://schemas.openxmlformats.org/officeDocument/2006/relationships/image" Target="../media/image146.emf"/><Relationship Id="rId67" Type="http://schemas.openxmlformats.org/officeDocument/2006/relationships/image" Target="../media/image150.emf"/><Relationship Id="rId20" Type="http://schemas.openxmlformats.org/officeDocument/2006/relationships/control" Target="../activeX/activeX125.xml"/><Relationship Id="rId41" Type="http://schemas.openxmlformats.org/officeDocument/2006/relationships/image" Target="../media/image137.emf"/><Relationship Id="rId54" Type="http://schemas.openxmlformats.org/officeDocument/2006/relationships/control" Target="../activeX/activeX142.xml"/><Relationship Id="rId62" Type="http://schemas.openxmlformats.org/officeDocument/2006/relationships/control" Target="../activeX/activeX146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6.emf"/><Relationship Id="rId18" Type="http://schemas.openxmlformats.org/officeDocument/2006/relationships/control" Target="../activeX/activeX157.xml"/><Relationship Id="rId26" Type="http://schemas.openxmlformats.org/officeDocument/2006/relationships/control" Target="../activeX/activeX161.xml"/><Relationship Id="rId39" Type="http://schemas.openxmlformats.org/officeDocument/2006/relationships/image" Target="../media/image169.emf"/><Relationship Id="rId21" Type="http://schemas.openxmlformats.org/officeDocument/2006/relationships/image" Target="../media/image160.emf"/><Relationship Id="rId34" Type="http://schemas.openxmlformats.org/officeDocument/2006/relationships/control" Target="../activeX/activeX165.xml"/><Relationship Id="rId42" Type="http://schemas.openxmlformats.org/officeDocument/2006/relationships/control" Target="../activeX/activeX169.xml"/><Relationship Id="rId47" Type="http://schemas.openxmlformats.org/officeDocument/2006/relationships/image" Target="../media/image173.emf"/><Relationship Id="rId50" Type="http://schemas.openxmlformats.org/officeDocument/2006/relationships/control" Target="../activeX/activeX173.xml"/><Relationship Id="rId55" Type="http://schemas.openxmlformats.org/officeDocument/2006/relationships/image" Target="../media/image177.emf"/><Relationship Id="rId63" Type="http://schemas.openxmlformats.org/officeDocument/2006/relationships/image" Target="../media/image181.emf"/><Relationship Id="rId68" Type="http://schemas.openxmlformats.org/officeDocument/2006/relationships/control" Target="../activeX/activeX182.xml"/><Relationship Id="rId7" Type="http://schemas.openxmlformats.org/officeDocument/2006/relationships/image" Target="../media/image153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156.xml"/><Relationship Id="rId29" Type="http://schemas.openxmlformats.org/officeDocument/2006/relationships/image" Target="../media/image164.emf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51.xml"/><Relationship Id="rId11" Type="http://schemas.openxmlformats.org/officeDocument/2006/relationships/image" Target="../media/image155.emf"/><Relationship Id="rId24" Type="http://schemas.openxmlformats.org/officeDocument/2006/relationships/control" Target="../activeX/activeX160.xml"/><Relationship Id="rId32" Type="http://schemas.openxmlformats.org/officeDocument/2006/relationships/control" Target="../activeX/activeX164.xml"/><Relationship Id="rId37" Type="http://schemas.openxmlformats.org/officeDocument/2006/relationships/image" Target="../media/image168.emf"/><Relationship Id="rId40" Type="http://schemas.openxmlformats.org/officeDocument/2006/relationships/control" Target="../activeX/activeX168.xml"/><Relationship Id="rId45" Type="http://schemas.openxmlformats.org/officeDocument/2006/relationships/image" Target="../media/image172.emf"/><Relationship Id="rId53" Type="http://schemas.openxmlformats.org/officeDocument/2006/relationships/image" Target="../media/image176.emf"/><Relationship Id="rId58" Type="http://schemas.openxmlformats.org/officeDocument/2006/relationships/control" Target="../activeX/activeX177.xml"/><Relationship Id="rId66" Type="http://schemas.openxmlformats.org/officeDocument/2006/relationships/control" Target="../activeX/activeX181.xml"/><Relationship Id="rId5" Type="http://schemas.openxmlformats.org/officeDocument/2006/relationships/image" Target="../media/image152.emf"/><Relationship Id="rId15" Type="http://schemas.openxmlformats.org/officeDocument/2006/relationships/image" Target="../media/image157.emf"/><Relationship Id="rId23" Type="http://schemas.openxmlformats.org/officeDocument/2006/relationships/image" Target="../media/image161.emf"/><Relationship Id="rId28" Type="http://schemas.openxmlformats.org/officeDocument/2006/relationships/control" Target="../activeX/activeX162.xml"/><Relationship Id="rId36" Type="http://schemas.openxmlformats.org/officeDocument/2006/relationships/control" Target="../activeX/activeX166.xml"/><Relationship Id="rId49" Type="http://schemas.openxmlformats.org/officeDocument/2006/relationships/image" Target="../media/image174.emf"/><Relationship Id="rId57" Type="http://schemas.openxmlformats.org/officeDocument/2006/relationships/image" Target="../media/image178.emf"/><Relationship Id="rId61" Type="http://schemas.openxmlformats.org/officeDocument/2006/relationships/image" Target="../media/image180.emf"/><Relationship Id="rId10" Type="http://schemas.openxmlformats.org/officeDocument/2006/relationships/control" Target="../activeX/activeX153.xml"/><Relationship Id="rId19" Type="http://schemas.openxmlformats.org/officeDocument/2006/relationships/image" Target="../media/image159.emf"/><Relationship Id="rId31" Type="http://schemas.openxmlformats.org/officeDocument/2006/relationships/image" Target="../media/image165.emf"/><Relationship Id="rId44" Type="http://schemas.openxmlformats.org/officeDocument/2006/relationships/control" Target="../activeX/activeX170.xml"/><Relationship Id="rId52" Type="http://schemas.openxmlformats.org/officeDocument/2006/relationships/control" Target="../activeX/activeX174.xml"/><Relationship Id="rId60" Type="http://schemas.openxmlformats.org/officeDocument/2006/relationships/control" Target="../activeX/activeX178.xml"/><Relationship Id="rId65" Type="http://schemas.openxmlformats.org/officeDocument/2006/relationships/image" Target="../media/image182.emf"/><Relationship Id="rId4" Type="http://schemas.openxmlformats.org/officeDocument/2006/relationships/control" Target="../activeX/activeX150.xml"/><Relationship Id="rId9" Type="http://schemas.openxmlformats.org/officeDocument/2006/relationships/image" Target="../media/image154.emf"/><Relationship Id="rId14" Type="http://schemas.openxmlformats.org/officeDocument/2006/relationships/control" Target="../activeX/activeX155.xml"/><Relationship Id="rId22" Type="http://schemas.openxmlformats.org/officeDocument/2006/relationships/control" Target="../activeX/activeX159.xml"/><Relationship Id="rId27" Type="http://schemas.openxmlformats.org/officeDocument/2006/relationships/image" Target="../media/image163.emf"/><Relationship Id="rId30" Type="http://schemas.openxmlformats.org/officeDocument/2006/relationships/control" Target="../activeX/activeX163.xml"/><Relationship Id="rId35" Type="http://schemas.openxmlformats.org/officeDocument/2006/relationships/image" Target="../media/image167.emf"/><Relationship Id="rId43" Type="http://schemas.openxmlformats.org/officeDocument/2006/relationships/image" Target="../media/image171.emf"/><Relationship Id="rId48" Type="http://schemas.openxmlformats.org/officeDocument/2006/relationships/control" Target="../activeX/activeX172.xml"/><Relationship Id="rId56" Type="http://schemas.openxmlformats.org/officeDocument/2006/relationships/control" Target="../activeX/activeX176.xml"/><Relationship Id="rId64" Type="http://schemas.openxmlformats.org/officeDocument/2006/relationships/control" Target="../activeX/activeX180.xml"/><Relationship Id="rId69" Type="http://schemas.openxmlformats.org/officeDocument/2006/relationships/image" Target="../media/image184.emf"/><Relationship Id="rId8" Type="http://schemas.openxmlformats.org/officeDocument/2006/relationships/control" Target="../activeX/activeX152.xml"/><Relationship Id="rId51" Type="http://schemas.openxmlformats.org/officeDocument/2006/relationships/image" Target="../media/image175.emf"/><Relationship Id="rId3" Type="http://schemas.openxmlformats.org/officeDocument/2006/relationships/vmlDrawing" Target="../drawings/vmlDrawing4.vml"/><Relationship Id="rId12" Type="http://schemas.openxmlformats.org/officeDocument/2006/relationships/control" Target="../activeX/activeX154.xml"/><Relationship Id="rId17" Type="http://schemas.openxmlformats.org/officeDocument/2006/relationships/image" Target="../media/image158.emf"/><Relationship Id="rId25" Type="http://schemas.openxmlformats.org/officeDocument/2006/relationships/image" Target="../media/image162.emf"/><Relationship Id="rId33" Type="http://schemas.openxmlformats.org/officeDocument/2006/relationships/image" Target="../media/image166.emf"/><Relationship Id="rId38" Type="http://schemas.openxmlformats.org/officeDocument/2006/relationships/control" Target="../activeX/activeX167.xml"/><Relationship Id="rId46" Type="http://schemas.openxmlformats.org/officeDocument/2006/relationships/control" Target="../activeX/activeX171.xml"/><Relationship Id="rId59" Type="http://schemas.openxmlformats.org/officeDocument/2006/relationships/image" Target="../media/image179.emf"/><Relationship Id="rId67" Type="http://schemas.openxmlformats.org/officeDocument/2006/relationships/image" Target="../media/image183.emf"/><Relationship Id="rId20" Type="http://schemas.openxmlformats.org/officeDocument/2006/relationships/control" Target="../activeX/activeX158.xml"/><Relationship Id="rId41" Type="http://schemas.openxmlformats.org/officeDocument/2006/relationships/image" Target="../media/image170.emf"/><Relationship Id="rId54" Type="http://schemas.openxmlformats.org/officeDocument/2006/relationships/control" Target="../activeX/activeX175.xml"/><Relationship Id="rId62" Type="http://schemas.openxmlformats.org/officeDocument/2006/relationships/control" Target="../activeX/activeX17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7E93-8321-4EB1-B9DE-602708DC9FD9}">
  <sheetPr codeName="Sheet7">
    <tabColor rgb="FFFF99CC"/>
    <pageSetUpPr fitToPage="1"/>
  </sheetPr>
  <dimension ref="A1:GX137"/>
  <sheetViews>
    <sheetView tabSelected="1" view="pageBreakPreview" topLeftCell="A37" zoomScale="85" zoomScaleNormal="55" zoomScaleSheetLayoutView="85" workbookViewId="0">
      <selection activeCell="AD56" sqref="AD56:AI56"/>
    </sheetView>
  </sheetViews>
  <sheetFormatPr defaultRowHeight="18" x14ac:dyDescent="0.45"/>
  <cols>
    <col min="1" max="28" width="3.19921875" style="1" customWidth="1"/>
    <col min="29" max="29" width="3.3984375" style="666" customWidth="1"/>
    <col min="30" max="71" width="3.69921875" style="666" customWidth="1"/>
    <col min="72" max="206" width="8.796875" style="666"/>
    <col min="207" max="16384" width="8.796875" style="1"/>
  </cols>
  <sheetData>
    <row r="1" spans="1:37" ht="19.95" customHeight="1" x14ac:dyDescent="0.45">
      <c r="A1" s="24"/>
      <c r="B1" s="24"/>
      <c r="C1" s="24"/>
      <c r="D1" s="133" t="s">
        <v>22</v>
      </c>
      <c r="E1" s="133"/>
      <c r="F1" s="135">
        <v>7</v>
      </c>
      <c r="G1" s="135"/>
      <c r="H1" s="137" t="s">
        <v>38</v>
      </c>
      <c r="I1" s="137"/>
      <c r="J1" s="137" t="s">
        <v>37</v>
      </c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665"/>
    </row>
    <row r="2" spans="1:37" ht="19.95" customHeight="1" x14ac:dyDescent="0.45">
      <c r="A2" s="25"/>
      <c r="B2" s="25"/>
      <c r="C2" s="25"/>
      <c r="D2" s="134"/>
      <c r="E2" s="134"/>
      <c r="F2" s="136"/>
      <c r="G2" s="136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665"/>
    </row>
    <row r="3" spans="1:37" ht="19.95" customHeight="1" x14ac:dyDescent="0.45">
      <c r="A3" s="156" t="s">
        <v>0</v>
      </c>
      <c r="B3" s="157"/>
      <c r="C3" s="162" t="s">
        <v>1</v>
      </c>
      <c r="D3" s="163"/>
      <c r="E3" s="164"/>
      <c r="F3" s="165" t="str">
        <f>PHONETIC(F4)</f>
        <v>アゲオ　タロウ</v>
      </c>
      <c r="G3" s="166"/>
      <c r="H3" s="166"/>
      <c r="I3" s="166"/>
      <c r="J3" s="166"/>
      <c r="K3" s="166"/>
      <c r="L3" s="167"/>
      <c r="M3" s="168" t="s">
        <v>19</v>
      </c>
      <c r="N3" s="169"/>
      <c r="O3" s="170" t="s">
        <v>2</v>
      </c>
      <c r="P3" s="171"/>
      <c r="Q3" s="171"/>
      <c r="R3" s="171"/>
      <c r="S3" s="172"/>
      <c r="T3" s="173">
        <v>12</v>
      </c>
      <c r="U3" s="174"/>
      <c r="V3" s="174"/>
      <c r="W3" s="26" t="s">
        <v>3</v>
      </c>
      <c r="X3" s="174">
        <v>45678</v>
      </c>
      <c r="Y3" s="174"/>
      <c r="Z3" s="174"/>
      <c r="AA3" s="174"/>
      <c r="AB3" s="181"/>
      <c r="AC3" s="667"/>
    </row>
    <row r="4" spans="1:37" ht="19.95" customHeight="1" x14ac:dyDescent="0.45">
      <c r="A4" s="158"/>
      <c r="B4" s="159"/>
      <c r="C4" s="182" t="s">
        <v>4</v>
      </c>
      <c r="D4" s="183"/>
      <c r="E4" s="184"/>
      <c r="F4" s="185" t="s">
        <v>309</v>
      </c>
      <c r="G4" s="186"/>
      <c r="H4" s="186"/>
      <c r="I4" s="186"/>
      <c r="J4" s="186"/>
      <c r="K4" s="186"/>
      <c r="L4" s="187"/>
      <c r="M4" s="191" t="s">
        <v>5</v>
      </c>
      <c r="N4" s="192"/>
      <c r="O4" s="195" t="s">
        <v>6</v>
      </c>
      <c r="P4" s="195"/>
      <c r="Q4" s="195"/>
      <c r="R4" s="195"/>
      <c r="S4" s="195"/>
      <c r="T4" s="196">
        <v>22463</v>
      </c>
      <c r="U4" s="196"/>
      <c r="V4" s="196"/>
      <c r="W4" s="196"/>
      <c r="X4" s="196"/>
      <c r="Y4" s="27"/>
      <c r="Z4" s="176">
        <v>65</v>
      </c>
      <c r="AA4" s="176"/>
      <c r="AB4" s="141" t="s">
        <v>7</v>
      </c>
      <c r="AC4" s="667"/>
    </row>
    <row r="5" spans="1:37" ht="19.95" customHeight="1" x14ac:dyDescent="0.45">
      <c r="A5" s="160"/>
      <c r="B5" s="161"/>
      <c r="C5" s="142"/>
      <c r="D5" s="143"/>
      <c r="E5" s="144"/>
      <c r="F5" s="188"/>
      <c r="G5" s="189"/>
      <c r="H5" s="189"/>
      <c r="I5" s="189"/>
      <c r="J5" s="189"/>
      <c r="K5" s="189"/>
      <c r="L5" s="190"/>
      <c r="M5" s="193"/>
      <c r="N5" s="194"/>
      <c r="O5" s="195"/>
      <c r="P5" s="195"/>
      <c r="Q5" s="195"/>
      <c r="R5" s="195"/>
      <c r="S5" s="195"/>
      <c r="T5" s="197"/>
      <c r="U5" s="197"/>
      <c r="V5" s="197"/>
      <c r="W5" s="197"/>
      <c r="X5" s="197"/>
      <c r="Y5" s="28"/>
      <c r="Z5" s="179"/>
      <c r="AA5" s="179"/>
      <c r="AB5" s="144"/>
      <c r="AC5" s="667"/>
      <c r="AK5" s="668"/>
    </row>
    <row r="6" spans="1:37" ht="19.95" customHeight="1" x14ac:dyDescent="0.45">
      <c r="A6" s="139" t="s">
        <v>12</v>
      </c>
      <c r="B6" s="140"/>
      <c r="C6" s="140"/>
      <c r="D6" s="140"/>
      <c r="E6" s="141"/>
      <c r="F6" s="175" t="s">
        <v>310</v>
      </c>
      <c r="G6" s="176"/>
      <c r="H6" s="176"/>
      <c r="I6" s="176"/>
      <c r="J6" s="176"/>
      <c r="K6" s="176"/>
      <c r="L6" s="176"/>
      <c r="M6" s="176"/>
      <c r="N6" s="177"/>
      <c r="O6" s="139" t="s">
        <v>21</v>
      </c>
      <c r="P6" s="140"/>
      <c r="Q6" s="140"/>
      <c r="R6" s="140"/>
      <c r="S6" s="141"/>
      <c r="T6" s="139" t="s">
        <v>20</v>
      </c>
      <c r="U6" s="140"/>
      <c r="V6" s="140"/>
      <c r="W6" s="140"/>
      <c r="X6" s="140"/>
      <c r="Y6" s="140"/>
      <c r="Z6" s="140"/>
      <c r="AA6" s="140"/>
      <c r="AB6" s="141"/>
      <c r="AC6" s="669"/>
    </row>
    <row r="7" spans="1:37" ht="19.95" customHeight="1" x14ac:dyDescent="0.45">
      <c r="A7" s="142"/>
      <c r="B7" s="143"/>
      <c r="C7" s="143"/>
      <c r="D7" s="143"/>
      <c r="E7" s="144"/>
      <c r="F7" s="178"/>
      <c r="G7" s="179"/>
      <c r="H7" s="179"/>
      <c r="I7" s="179"/>
      <c r="J7" s="179"/>
      <c r="K7" s="179"/>
      <c r="L7" s="179"/>
      <c r="M7" s="179"/>
      <c r="N7" s="180"/>
      <c r="O7" s="142"/>
      <c r="P7" s="143"/>
      <c r="Q7" s="143"/>
      <c r="R7" s="143"/>
      <c r="S7" s="144"/>
      <c r="T7" s="142"/>
      <c r="U7" s="143"/>
      <c r="V7" s="143"/>
      <c r="W7" s="143"/>
      <c r="X7" s="143"/>
      <c r="Y7" s="143"/>
      <c r="Z7" s="143"/>
      <c r="AA7" s="143"/>
      <c r="AB7" s="144"/>
      <c r="AC7" s="669"/>
    </row>
    <row r="8" spans="1:37" ht="19.95" customHeight="1" x14ac:dyDescent="0.45">
      <c r="A8" s="139" t="s">
        <v>8</v>
      </c>
      <c r="B8" s="140"/>
      <c r="C8" s="140"/>
      <c r="D8" s="140"/>
      <c r="E8" s="141"/>
      <c r="F8" s="145" t="s">
        <v>254</v>
      </c>
      <c r="G8" s="146"/>
      <c r="H8" s="146"/>
      <c r="I8" s="146"/>
      <c r="J8" s="146"/>
      <c r="K8" s="146"/>
      <c r="L8" s="146"/>
      <c r="M8" s="146"/>
      <c r="N8" s="147"/>
      <c r="O8" s="139" t="s">
        <v>23</v>
      </c>
      <c r="P8" s="140"/>
      <c r="Q8" s="140"/>
      <c r="R8" s="140"/>
      <c r="S8" s="141"/>
      <c r="T8" s="204">
        <v>45833</v>
      </c>
      <c r="U8" s="196"/>
      <c r="V8" s="196"/>
      <c r="W8" s="196"/>
      <c r="X8" s="196"/>
      <c r="Y8" s="196"/>
      <c r="Z8" s="196"/>
      <c r="AA8" s="196"/>
      <c r="AB8" s="205"/>
    </row>
    <row r="9" spans="1:37" ht="19.95" customHeight="1" x14ac:dyDescent="0.45">
      <c r="A9" s="142"/>
      <c r="B9" s="143"/>
      <c r="C9" s="143"/>
      <c r="D9" s="143"/>
      <c r="E9" s="144"/>
      <c r="F9" s="148"/>
      <c r="G9" s="149"/>
      <c r="H9" s="149"/>
      <c r="I9" s="149"/>
      <c r="J9" s="149"/>
      <c r="K9" s="149"/>
      <c r="L9" s="149"/>
      <c r="M9" s="149"/>
      <c r="N9" s="150"/>
      <c r="O9" s="142"/>
      <c r="P9" s="143"/>
      <c r="Q9" s="143"/>
      <c r="R9" s="143"/>
      <c r="S9" s="144"/>
      <c r="T9" s="206"/>
      <c r="U9" s="197"/>
      <c r="V9" s="197"/>
      <c r="W9" s="197"/>
      <c r="X9" s="197"/>
      <c r="Y9" s="197"/>
      <c r="Z9" s="197"/>
      <c r="AA9" s="197"/>
      <c r="AB9" s="207"/>
    </row>
    <row r="10" spans="1:37" ht="19.95" customHeight="1" x14ac:dyDescent="0.45">
      <c r="A10" s="139" t="s">
        <v>9</v>
      </c>
      <c r="B10" s="140"/>
      <c r="C10" s="140"/>
      <c r="D10" s="140"/>
      <c r="E10" s="141"/>
      <c r="F10" s="204">
        <v>45839</v>
      </c>
      <c r="G10" s="196"/>
      <c r="H10" s="196"/>
      <c r="I10" s="196"/>
      <c r="J10" s="196"/>
      <c r="K10" s="196"/>
      <c r="L10" s="196"/>
      <c r="M10" s="196"/>
      <c r="N10" s="205"/>
      <c r="O10" s="218" t="s">
        <v>298</v>
      </c>
      <c r="P10" s="140"/>
      <c r="Q10" s="140"/>
      <c r="R10" s="140"/>
      <c r="S10" s="141"/>
      <c r="T10" s="219">
        <v>0.54166666666666663</v>
      </c>
      <c r="U10" s="203"/>
      <c r="V10" s="140" t="s">
        <v>10</v>
      </c>
      <c r="W10" s="203">
        <v>0.55555555555555558</v>
      </c>
      <c r="X10" s="176"/>
      <c r="Y10" s="140"/>
      <c r="Z10" s="198">
        <f>W10-T10</f>
        <v>1.3888888888888951E-2</v>
      </c>
      <c r="AA10" s="199"/>
      <c r="AB10" s="201" t="s">
        <v>11</v>
      </c>
      <c r="AC10" s="670"/>
    </row>
    <row r="11" spans="1:37" ht="19.95" customHeight="1" x14ac:dyDescent="0.45">
      <c r="A11" s="142"/>
      <c r="B11" s="143"/>
      <c r="C11" s="143"/>
      <c r="D11" s="143"/>
      <c r="E11" s="144"/>
      <c r="F11" s="206"/>
      <c r="G11" s="197"/>
      <c r="H11" s="197"/>
      <c r="I11" s="197"/>
      <c r="J11" s="197"/>
      <c r="K11" s="197"/>
      <c r="L11" s="197"/>
      <c r="M11" s="197"/>
      <c r="N11" s="207"/>
      <c r="O11" s="142"/>
      <c r="P11" s="143"/>
      <c r="Q11" s="143"/>
      <c r="R11" s="143"/>
      <c r="S11" s="144"/>
      <c r="T11" s="220"/>
      <c r="U11" s="221"/>
      <c r="V11" s="143"/>
      <c r="W11" s="179"/>
      <c r="X11" s="179"/>
      <c r="Y11" s="143"/>
      <c r="Z11" s="200"/>
      <c r="AA11" s="200"/>
      <c r="AB11" s="202"/>
      <c r="AC11" s="670"/>
    </row>
    <row r="12" spans="1:37" ht="19.95" customHeight="1" x14ac:dyDescent="0.45">
      <c r="A12" s="208" t="s">
        <v>276</v>
      </c>
      <c r="B12" s="211" t="s">
        <v>8</v>
      </c>
      <c r="C12" s="212"/>
      <c r="D12" s="212"/>
      <c r="E12" s="213"/>
      <c r="F12" s="222"/>
      <c r="G12" s="223"/>
      <c r="H12" s="223"/>
      <c r="I12" s="223"/>
      <c r="J12" s="223"/>
      <c r="K12" s="223"/>
      <c r="L12" s="223"/>
      <c r="M12" s="223"/>
      <c r="N12" s="224"/>
      <c r="O12" s="211" t="s">
        <v>23</v>
      </c>
      <c r="P12" s="212"/>
      <c r="Q12" s="212"/>
      <c r="R12" s="212"/>
      <c r="S12" s="213"/>
      <c r="T12" s="222"/>
      <c r="U12" s="223"/>
      <c r="V12" s="223"/>
      <c r="W12" s="223"/>
      <c r="X12" s="223"/>
      <c r="Y12" s="223"/>
      <c r="Z12" s="223"/>
      <c r="AA12" s="223"/>
      <c r="AB12" s="224"/>
      <c r="AC12" s="667"/>
    </row>
    <row r="13" spans="1:37" ht="19.95" customHeight="1" x14ac:dyDescent="0.45">
      <c r="A13" s="209"/>
      <c r="B13" s="214"/>
      <c r="C13" s="215"/>
      <c r="D13" s="215"/>
      <c r="E13" s="216"/>
      <c r="F13" s="225"/>
      <c r="G13" s="226"/>
      <c r="H13" s="226"/>
      <c r="I13" s="226"/>
      <c r="J13" s="226"/>
      <c r="K13" s="226"/>
      <c r="L13" s="226"/>
      <c r="M13" s="226"/>
      <c r="N13" s="227"/>
      <c r="O13" s="214"/>
      <c r="P13" s="215"/>
      <c r="Q13" s="215"/>
      <c r="R13" s="215"/>
      <c r="S13" s="216"/>
      <c r="T13" s="225"/>
      <c r="U13" s="226"/>
      <c r="V13" s="226"/>
      <c r="W13" s="226"/>
      <c r="X13" s="226"/>
      <c r="Y13" s="226"/>
      <c r="Z13" s="226"/>
      <c r="AA13" s="226"/>
      <c r="AB13" s="227"/>
      <c r="AC13" s="667"/>
    </row>
    <row r="14" spans="1:37" ht="19.95" customHeight="1" x14ac:dyDescent="0.45">
      <c r="A14" s="209"/>
      <c r="B14" s="211" t="s">
        <v>9</v>
      </c>
      <c r="C14" s="212"/>
      <c r="D14" s="212"/>
      <c r="E14" s="213"/>
      <c r="F14" s="222"/>
      <c r="G14" s="223"/>
      <c r="H14" s="223"/>
      <c r="I14" s="223"/>
      <c r="J14" s="223"/>
      <c r="K14" s="223"/>
      <c r="L14" s="223"/>
      <c r="M14" s="223"/>
      <c r="N14" s="224"/>
      <c r="O14" s="217" t="s">
        <v>298</v>
      </c>
      <c r="P14" s="212"/>
      <c r="Q14" s="212"/>
      <c r="R14" s="212"/>
      <c r="S14" s="213"/>
      <c r="T14" s="240"/>
      <c r="U14" s="241"/>
      <c r="V14" s="244" t="s">
        <v>10</v>
      </c>
      <c r="W14" s="241"/>
      <c r="X14" s="223"/>
      <c r="Y14" s="59"/>
      <c r="Z14" s="151">
        <f>W14-T14</f>
        <v>0</v>
      </c>
      <c r="AA14" s="152"/>
      <c r="AB14" s="154" t="s">
        <v>11</v>
      </c>
      <c r="AC14" s="670"/>
    </row>
    <row r="15" spans="1:37" ht="19.95" customHeight="1" x14ac:dyDescent="0.45">
      <c r="A15" s="210"/>
      <c r="B15" s="214"/>
      <c r="C15" s="215"/>
      <c r="D15" s="215"/>
      <c r="E15" s="216"/>
      <c r="F15" s="225"/>
      <c r="G15" s="226"/>
      <c r="H15" s="226"/>
      <c r="I15" s="226"/>
      <c r="J15" s="226"/>
      <c r="K15" s="226"/>
      <c r="L15" s="226"/>
      <c r="M15" s="226"/>
      <c r="N15" s="227"/>
      <c r="O15" s="214"/>
      <c r="P15" s="215"/>
      <c r="Q15" s="215"/>
      <c r="R15" s="215"/>
      <c r="S15" s="216"/>
      <c r="T15" s="242"/>
      <c r="U15" s="243"/>
      <c r="V15" s="245"/>
      <c r="W15" s="226"/>
      <c r="X15" s="226"/>
      <c r="Y15" s="60"/>
      <c r="Z15" s="153"/>
      <c r="AA15" s="153"/>
      <c r="AB15" s="155"/>
      <c r="AC15" s="670"/>
    </row>
    <row r="16" spans="1:37" ht="19.95" customHeight="1" x14ac:dyDescent="0.45">
      <c r="A16" s="218" t="s">
        <v>13</v>
      </c>
      <c r="B16" s="229"/>
      <c r="C16" s="229"/>
      <c r="D16" s="229"/>
      <c r="E16" s="230"/>
      <c r="F16" s="253" t="s">
        <v>281</v>
      </c>
      <c r="G16" s="254"/>
      <c r="H16" s="254"/>
      <c r="I16" s="255" t="s">
        <v>311</v>
      </c>
      <c r="J16" s="255"/>
      <c r="K16" s="255"/>
      <c r="L16" s="255"/>
      <c r="M16" s="255"/>
      <c r="N16" s="256"/>
      <c r="O16" s="218" t="s">
        <v>27</v>
      </c>
      <c r="P16" s="229"/>
      <c r="Q16" s="229"/>
      <c r="R16" s="229"/>
      <c r="S16" s="230"/>
      <c r="T16" s="259"/>
      <c r="U16" s="260"/>
      <c r="V16" s="260"/>
      <c r="W16" s="260"/>
      <c r="X16" s="260"/>
      <c r="Y16" s="260"/>
      <c r="Z16" s="260"/>
      <c r="AA16" s="260"/>
      <c r="AB16" s="261"/>
      <c r="AC16" s="667"/>
    </row>
    <row r="17" spans="1:29" ht="19.95" customHeight="1" x14ac:dyDescent="0.45">
      <c r="A17" s="250"/>
      <c r="B17" s="251"/>
      <c r="C17" s="251"/>
      <c r="D17" s="251"/>
      <c r="E17" s="252"/>
      <c r="F17" s="253"/>
      <c r="G17" s="254"/>
      <c r="H17" s="254"/>
      <c r="I17" s="257"/>
      <c r="J17" s="257"/>
      <c r="K17" s="257"/>
      <c r="L17" s="257"/>
      <c r="M17" s="257"/>
      <c r="N17" s="258"/>
      <c r="O17" s="250"/>
      <c r="P17" s="251"/>
      <c r="Q17" s="251"/>
      <c r="R17" s="251"/>
      <c r="S17" s="252"/>
      <c r="T17" s="253" t="s">
        <v>28</v>
      </c>
      <c r="U17" s="254"/>
      <c r="V17" s="254"/>
      <c r="W17" s="262" t="s">
        <v>312</v>
      </c>
      <c r="X17" s="262"/>
      <c r="Y17" s="262"/>
      <c r="Z17" s="262"/>
      <c r="AA17" s="262"/>
      <c r="AB17" s="263"/>
      <c r="AC17" s="667"/>
    </row>
    <row r="18" spans="1:29" ht="19.95" customHeight="1" x14ac:dyDescent="0.45">
      <c r="A18" s="250"/>
      <c r="B18" s="251"/>
      <c r="C18" s="251"/>
      <c r="D18" s="251"/>
      <c r="E18" s="252"/>
      <c r="F18" s="31"/>
      <c r="G18" s="31"/>
      <c r="H18" s="31"/>
      <c r="I18" s="31"/>
      <c r="J18" s="31"/>
      <c r="K18" s="31"/>
      <c r="L18" s="31"/>
      <c r="M18" s="31"/>
      <c r="N18" s="31"/>
      <c r="O18" s="250"/>
      <c r="P18" s="251"/>
      <c r="Q18" s="251"/>
      <c r="R18" s="251"/>
      <c r="S18" s="252"/>
      <c r="T18" s="253"/>
      <c r="U18" s="254"/>
      <c r="V18" s="254"/>
      <c r="W18" s="262"/>
      <c r="X18" s="262"/>
      <c r="Y18" s="262"/>
      <c r="Z18" s="262"/>
      <c r="AA18" s="262"/>
      <c r="AB18" s="263"/>
      <c r="AC18" s="670"/>
    </row>
    <row r="19" spans="1:29" ht="19.95" customHeight="1" x14ac:dyDescent="0.45">
      <c r="A19" s="250"/>
      <c r="B19" s="251"/>
      <c r="C19" s="251"/>
      <c r="D19" s="251"/>
      <c r="E19" s="252"/>
      <c r="F19" s="32"/>
      <c r="G19" s="31"/>
      <c r="H19" s="31"/>
      <c r="I19" s="31"/>
      <c r="J19" s="31"/>
      <c r="K19" s="31"/>
      <c r="L19" s="31"/>
      <c r="M19" s="31"/>
      <c r="N19" s="33"/>
      <c r="O19" s="250"/>
      <c r="P19" s="251"/>
      <c r="Q19" s="251"/>
      <c r="R19" s="251"/>
      <c r="S19" s="252"/>
      <c r="T19" s="31"/>
      <c r="U19" s="31"/>
      <c r="V19" s="31"/>
      <c r="W19" s="31"/>
      <c r="X19" s="3"/>
      <c r="Y19" s="3"/>
      <c r="Z19" s="3"/>
      <c r="AA19" s="3"/>
      <c r="AB19" s="33"/>
      <c r="AC19" s="667"/>
    </row>
    <row r="20" spans="1:29" ht="19.95" customHeight="1" x14ac:dyDescent="0.45">
      <c r="A20" s="231"/>
      <c r="B20" s="232"/>
      <c r="C20" s="232"/>
      <c r="D20" s="232"/>
      <c r="E20" s="233"/>
      <c r="F20" s="34"/>
      <c r="G20" s="25"/>
      <c r="H20" s="25"/>
      <c r="I20" s="28" t="s">
        <v>25</v>
      </c>
      <c r="J20" s="264"/>
      <c r="K20" s="264"/>
      <c r="L20" s="264"/>
      <c r="M20" s="264"/>
      <c r="N20" s="35" t="s">
        <v>26</v>
      </c>
      <c r="O20" s="231"/>
      <c r="P20" s="232"/>
      <c r="Q20" s="232"/>
      <c r="R20" s="232"/>
      <c r="S20" s="233"/>
      <c r="T20" s="25"/>
      <c r="U20" s="25"/>
      <c r="V20" s="25"/>
      <c r="W20" s="28" t="s">
        <v>25</v>
      </c>
      <c r="X20" s="264"/>
      <c r="Y20" s="264"/>
      <c r="Z20" s="264"/>
      <c r="AA20" s="264"/>
      <c r="AB20" s="35" t="s">
        <v>26</v>
      </c>
      <c r="AC20" s="669"/>
    </row>
    <row r="21" spans="1:29" ht="19.95" customHeight="1" x14ac:dyDescent="0.45">
      <c r="A21" s="228" t="s">
        <v>279</v>
      </c>
      <c r="B21" s="229"/>
      <c r="C21" s="229"/>
      <c r="D21" s="229"/>
      <c r="E21" s="230"/>
      <c r="F21" s="139" t="s">
        <v>29</v>
      </c>
      <c r="G21" s="140"/>
      <c r="H21" s="234">
        <v>86</v>
      </c>
      <c r="I21" s="234"/>
      <c r="J21" s="234"/>
      <c r="K21" s="236" t="s">
        <v>18</v>
      </c>
      <c r="L21" s="237"/>
      <c r="M21" s="139" t="s">
        <v>31</v>
      </c>
      <c r="N21" s="140"/>
      <c r="O21" s="234">
        <v>78</v>
      </c>
      <c r="P21" s="234"/>
      <c r="Q21" s="234"/>
      <c r="R21" s="246" t="s">
        <v>30</v>
      </c>
      <c r="S21" s="246"/>
      <c r="T21" s="195" t="s">
        <v>274</v>
      </c>
      <c r="U21" s="170"/>
      <c r="V21" s="248"/>
      <c r="W21" s="248"/>
      <c r="X21" s="140" t="s">
        <v>15</v>
      </c>
      <c r="Y21" s="248"/>
      <c r="Z21" s="248"/>
      <c r="AA21" s="140" t="s">
        <v>32</v>
      </c>
      <c r="AB21" s="141"/>
      <c r="AC21" s="669"/>
    </row>
    <row r="22" spans="1:29" ht="19.95" customHeight="1" x14ac:dyDescent="0.45">
      <c r="A22" s="231"/>
      <c r="B22" s="232"/>
      <c r="C22" s="232"/>
      <c r="D22" s="232"/>
      <c r="E22" s="233"/>
      <c r="F22" s="142"/>
      <c r="G22" s="143"/>
      <c r="H22" s="235"/>
      <c r="I22" s="235"/>
      <c r="J22" s="235"/>
      <c r="K22" s="238"/>
      <c r="L22" s="239"/>
      <c r="M22" s="142"/>
      <c r="N22" s="143"/>
      <c r="O22" s="235"/>
      <c r="P22" s="235"/>
      <c r="Q22" s="235"/>
      <c r="R22" s="247"/>
      <c r="S22" s="247"/>
      <c r="T22" s="195"/>
      <c r="U22" s="170"/>
      <c r="V22" s="249"/>
      <c r="W22" s="249"/>
      <c r="X22" s="143"/>
      <c r="Y22" s="249"/>
      <c r="Z22" s="249"/>
      <c r="AA22" s="143"/>
      <c r="AB22" s="144"/>
      <c r="AC22" s="669"/>
    </row>
    <row r="23" spans="1:29" ht="19.95" customHeight="1" x14ac:dyDescent="0.45">
      <c r="A23" s="218" t="s">
        <v>275</v>
      </c>
      <c r="B23" s="229"/>
      <c r="C23" s="229"/>
      <c r="D23" s="229"/>
      <c r="E23" s="230"/>
      <c r="F23" s="139" t="s">
        <v>29</v>
      </c>
      <c r="G23" s="140"/>
      <c r="H23" s="265">
        <v>85</v>
      </c>
      <c r="I23" s="265"/>
      <c r="J23" s="265"/>
      <c r="K23" s="236" t="s">
        <v>18</v>
      </c>
      <c r="L23" s="237"/>
      <c r="M23" s="139" t="s">
        <v>31</v>
      </c>
      <c r="N23" s="140"/>
      <c r="O23" s="265">
        <v>77</v>
      </c>
      <c r="P23" s="265"/>
      <c r="Q23" s="265"/>
      <c r="R23" s="246" t="s">
        <v>30</v>
      </c>
      <c r="S23" s="246"/>
      <c r="T23" s="195" t="s">
        <v>274</v>
      </c>
      <c r="U23" s="170"/>
      <c r="V23" s="248"/>
      <c r="W23" s="248"/>
      <c r="X23" s="140" t="s">
        <v>15</v>
      </c>
      <c r="Y23" s="248"/>
      <c r="Z23" s="248"/>
      <c r="AA23" s="140" t="s">
        <v>32</v>
      </c>
      <c r="AB23" s="141"/>
    </row>
    <row r="24" spans="1:29" ht="19.95" customHeight="1" x14ac:dyDescent="0.45">
      <c r="A24" s="231"/>
      <c r="B24" s="232"/>
      <c r="C24" s="232"/>
      <c r="D24" s="232"/>
      <c r="E24" s="233"/>
      <c r="F24" s="142"/>
      <c r="G24" s="143"/>
      <c r="H24" s="266"/>
      <c r="I24" s="266"/>
      <c r="J24" s="266"/>
      <c r="K24" s="238"/>
      <c r="L24" s="239"/>
      <c r="M24" s="142"/>
      <c r="N24" s="143"/>
      <c r="O24" s="266"/>
      <c r="P24" s="266"/>
      <c r="Q24" s="266"/>
      <c r="R24" s="247"/>
      <c r="S24" s="247"/>
      <c r="T24" s="195"/>
      <c r="U24" s="170"/>
      <c r="V24" s="249"/>
      <c r="W24" s="249"/>
      <c r="X24" s="143"/>
      <c r="Y24" s="249"/>
      <c r="Z24" s="249"/>
      <c r="AA24" s="143"/>
      <c r="AB24" s="144"/>
    </row>
    <row r="25" spans="1:29" ht="19.95" customHeight="1" x14ac:dyDescent="0.45">
      <c r="A25" s="139" t="s">
        <v>16</v>
      </c>
      <c r="B25" s="140"/>
      <c r="C25" s="140"/>
      <c r="D25" s="140"/>
      <c r="E25" s="141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1"/>
      <c r="W25" s="31"/>
      <c r="X25" s="38"/>
      <c r="Y25" s="38"/>
      <c r="Z25" s="38"/>
      <c r="AA25" s="38"/>
      <c r="AB25" s="41"/>
      <c r="AC25" s="669"/>
    </row>
    <row r="26" spans="1:29" ht="19.95" customHeight="1" x14ac:dyDescent="0.45">
      <c r="A26" s="287"/>
      <c r="B26" s="288"/>
      <c r="C26" s="288"/>
      <c r="D26" s="288"/>
      <c r="E26" s="289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3"/>
      <c r="AC26" s="669"/>
    </row>
    <row r="27" spans="1:29" ht="19.95" customHeight="1" x14ac:dyDescent="0.45">
      <c r="A27" s="287"/>
      <c r="B27" s="288"/>
      <c r="C27" s="288"/>
      <c r="D27" s="288"/>
      <c r="E27" s="289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3"/>
      <c r="AC27" s="669"/>
    </row>
    <row r="28" spans="1:29" ht="19.95" customHeight="1" x14ac:dyDescent="0.45">
      <c r="A28" s="287"/>
      <c r="B28" s="288"/>
      <c r="C28" s="288"/>
      <c r="D28" s="288"/>
      <c r="E28" s="289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3"/>
      <c r="AC28" s="669"/>
    </row>
    <row r="29" spans="1:29" ht="19.95" customHeight="1" x14ac:dyDescent="0.45">
      <c r="A29" s="287"/>
      <c r="B29" s="288"/>
      <c r="C29" s="288"/>
      <c r="D29" s="288"/>
      <c r="E29" s="289"/>
      <c r="F29" s="32"/>
      <c r="G29" s="31"/>
      <c r="H29" s="31"/>
      <c r="I29" s="31"/>
      <c r="J29" s="290" t="s">
        <v>25</v>
      </c>
      <c r="K29" s="269"/>
      <c r="L29" s="269"/>
      <c r="M29" s="269"/>
      <c r="N29" s="269"/>
      <c r="O29" s="269"/>
      <c r="P29" s="291" t="s">
        <v>26</v>
      </c>
      <c r="Q29" s="31"/>
      <c r="R29" s="31"/>
      <c r="S29" s="31"/>
      <c r="T29" s="290" t="s">
        <v>25</v>
      </c>
      <c r="U29" s="269"/>
      <c r="V29" s="269"/>
      <c r="W29" s="269"/>
      <c r="X29" s="269"/>
      <c r="Y29" s="269"/>
      <c r="Z29" s="269"/>
      <c r="AA29" s="269"/>
      <c r="AB29" s="276" t="s">
        <v>26</v>
      </c>
      <c r="AC29" s="671"/>
    </row>
    <row r="30" spans="1:29" ht="19.95" customHeight="1" x14ac:dyDescent="0.45">
      <c r="A30" s="142"/>
      <c r="B30" s="143"/>
      <c r="C30" s="143"/>
      <c r="D30" s="143"/>
      <c r="E30" s="144"/>
      <c r="F30" s="32"/>
      <c r="G30" s="31"/>
      <c r="H30" s="31"/>
      <c r="I30" s="31"/>
      <c r="J30" s="284"/>
      <c r="K30" s="264"/>
      <c r="L30" s="264"/>
      <c r="M30" s="264"/>
      <c r="N30" s="264"/>
      <c r="O30" s="264"/>
      <c r="P30" s="238"/>
      <c r="Q30" s="31"/>
      <c r="R30" s="31"/>
      <c r="S30" s="31"/>
      <c r="T30" s="284"/>
      <c r="U30" s="264"/>
      <c r="V30" s="264"/>
      <c r="W30" s="264"/>
      <c r="X30" s="264"/>
      <c r="Y30" s="264"/>
      <c r="Z30" s="264"/>
      <c r="AA30" s="264"/>
      <c r="AB30" s="239"/>
      <c r="AC30" s="671"/>
    </row>
    <row r="31" spans="1:29" ht="19.95" customHeight="1" x14ac:dyDescent="0.45">
      <c r="A31" s="277" t="s">
        <v>33</v>
      </c>
      <c r="B31" s="278"/>
      <c r="C31" s="278"/>
      <c r="D31" s="278"/>
      <c r="E31" s="279"/>
      <c r="F31" s="37"/>
      <c r="G31" s="38"/>
      <c r="H31" s="38"/>
      <c r="I31" s="38"/>
      <c r="J31" s="38"/>
      <c r="K31" s="38"/>
      <c r="L31" s="38"/>
      <c r="M31" s="38"/>
      <c r="N31" s="283" t="s">
        <v>25</v>
      </c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36" t="s">
        <v>26</v>
      </c>
      <c r="AB31" s="41"/>
      <c r="AC31" s="669"/>
    </row>
    <row r="32" spans="1:29" ht="19.95" customHeight="1" x14ac:dyDescent="0.45">
      <c r="A32" s="280"/>
      <c r="B32" s="281"/>
      <c r="C32" s="281"/>
      <c r="D32" s="281"/>
      <c r="E32" s="282"/>
      <c r="F32" s="34"/>
      <c r="G32" s="25"/>
      <c r="H32" s="25"/>
      <c r="I32" s="25"/>
      <c r="J32" s="25"/>
      <c r="K32" s="25"/>
      <c r="L32" s="25"/>
      <c r="M32" s="25"/>
      <c r="N32" s="284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38"/>
      <c r="AB32" s="46"/>
      <c r="AC32" s="669"/>
    </row>
    <row r="33" spans="1:71" ht="19.95" customHeight="1" x14ac:dyDescent="0.45">
      <c r="A33" s="277" t="s">
        <v>35</v>
      </c>
      <c r="B33" s="278"/>
      <c r="C33" s="278"/>
      <c r="D33" s="278"/>
      <c r="E33" s="279"/>
      <c r="F33" s="37"/>
      <c r="G33" s="38"/>
      <c r="H33" s="38"/>
      <c r="I33" s="38"/>
      <c r="J33" s="38"/>
      <c r="K33" s="38"/>
      <c r="L33" s="38"/>
      <c r="M33" s="38"/>
      <c r="N33" s="283" t="s">
        <v>25</v>
      </c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36" t="s">
        <v>26</v>
      </c>
      <c r="AB33" s="41"/>
      <c r="AC33" s="669"/>
    </row>
    <row r="34" spans="1:71" ht="19.95" customHeight="1" x14ac:dyDescent="0.45">
      <c r="A34" s="280"/>
      <c r="B34" s="281"/>
      <c r="C34" s="281"/>
      <c r="D34" s="281"/>
      <c r="E34" s="282"/>
      <c r="F34" s="34"/>
      <c r="G34" s="25"/>
      <c r="H34" s="25"/>
      <c r="I34" s="25"/>
      <c r="J34" s="25"/>
      <c r="K34" s="25"/>
      <c r="L34" s="25"/>
      <c r="M34" s="25"/>
      <c r="N34" s="284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38"/>
      <c r="AB34" s="46"/>
      <c r="AC34" s="669"/>
    </row>
    <row r="35" spans="1:71" ht="19.95" customHeight="1" x14ac:dyDescent="0.45">
      <c r="A35" s="267" t="s">
        <v>116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672"/>
    </row>
    <row r="36" spans="1:71" ht="19.95" customHeight="1" x14ac:dyDescent="0.45">
      <c r="A36" s="268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672"/>
    </row>
    <row r="37" spans="1:71" ht="19.95" customHeight="1" x14ac:dyDescent="0.4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673"/>
    </row>
    <row r="38" spans="1:71" ht="19.95" customHeight="1" x14ac:dyDescent="0.4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1:71" ht="19.95" customHeight="1" x14ac:dyDescent="0.45">
      <c r="A39" s="218" t="s">
        <v>34</v>
      </c>
      <c r="B39" s="229"/>
      <c r="C39" s="229"/>
      <c r="D39" s="229"/>
      <c r="E39" s="230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41"/>
      <c r="AC39" s="669"/>
    </row>
    <row r="40" spans="1:71" ht="19.95" customHeight="1" x14ac:dyDescent="0.45">
      <c r="A40" s="250"/>
      <c r="B40" s="251"/>
      <c r="C40" s="251"/>
      <c r="D40" s="251"/>
      <c r="E40" s="252"/>
      <c r="F40" s="32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3"/>
      <c r="AC40" s="669"/>
    </row>
    <row r="41" spans="1:71" ht="19.95" customHeight="1" thickBot="1" x14ac:dyDescent="0.5">
      <c r="A41" s="250"/>
      <c r="B41" s="251"/>
      <c r="C41" s="251"/>
      <c r="D41" s="251"/>
      <c r="E41" s="252"/>
      <c r="F41" s="32"/>
      <c r="G41" s="31"/>
      <c r="H41" s="31"/>
      <c r="I41" s="31"/>
      <c r="J41" t="s">
        <v>25</v>
      </c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t="s">
        <v>26</v>
      </c>
      <c r="AB41" s="33"/>
      <c r="AC41" s="669"/>
    </row>
    <row r="42" spans="1:71" ht="19.95" customHeight="1" thickBot="1" x14ac:dyDescent="0.5">
      <c r="A42" s="270" t="s">
        <v>36</v>
      </c>
      <c r="B42" s="271"/>
      <c r="C42" s="271"/>
      <c r="D42" s="271"/>
      <c r="E42" s="272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41"/>
      <c r="AC42" s="669"/>
      <c r="AD42" s="674" t="s">
        <v>88</v>
      </c>
      <c r="AE42" s="675"/>
      <c r="AF42" s="675"/>
      <c r="AG42" s="675"/>
      <c r="AH42" s="675"/>
      <c r="AI42" s="676"/>
      <c r="AJ42" s="674" t="s">
        <v>123</v>
      </c>
      <c r="AK42" s="675"/>
      <c r="AL42" s="675"/>
      <c r="AM42" s="675"/>
      <c r="AN42" s="675"/>
      <c r="AO42" s="675"/>
      <c r="AP42" s="675"/>
      <c r="AQ42" s="675"/>
      <c r="AR42" s="675"/>
      <c r="AS42" s="675"/>
      <c r="AT42" s="675"/>
      <c r="AU42" s="676"/>
      <c r="AV42" s="674" t="s">
        <v>124</v>
      </c>
      <c r="AW42" s="675"/>
      <c r="AX42" s="675"/>
      <c r="AY42" s="675"/>
      <c r="AZ42" s="675"/>
      <c r="BA42" s="676"/>
      <c r="BB42" s="674" t="s">
        <v>125</v>
      </c>
      <c r="BC42" s="675"/>
      <c r="BD42" s="675"/>
      <c r="BE42" s="675"/>
      <c r="BF42" s="675"/>
      <c r="BG42" s="676"/>
      <c r="BH42" s="674" t="s">
        <v>126</v>
      </c>
      <c r="BI42" s="675"/>
      <c r="BJ42" s="675"/>
      <c r="BK42" s="675"/>
      <c r="BL42" s="675"/>
      <c r="BM42" s="677"/>
      <c r="BN42" s="678" t="s">
        <v>225</v>
      </c>
      <c r="BO42" s="679"/>
      <c r="BP42" s="679"/>
      <c r="BQ42" s="679"/>
      <c r="BR42" s="679"/>
      <c r="BS42" s="680"/>
    </row>
    <row r="43" spans="1:71" ht="19.95" customHeight="1" x14ac:dyDescent="0.45">
      <c r="A43" s="273"/>
      <c r="B43" s="274"/>
      <c r="C43" s="274"/>
      <c r="D43" s="274"/>
      <c r="E43" s="275"/>
      <c r="F43" s="3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46"/>
      <c r="AC43" s="669"/>
      <c r="AD43" s="681" t="s">
        <v>58</v>
      </c>
      <c r="AE43" s="682"/>
      <c r="AF43" s="682"/>
      <c r="AG43" s="682"/>
      <c r="AH43" s="682"/>
      <c r="AI43" s="683"/>
      <c r="AJ43" s="684" t="s">
        <v>127</v>
      </c>
      <c r="AK43" s="685"/>
      <c r="AL43" s="685"/>
      <c r="AM43" s="685"/>
      <c r="AN43" s="685"/>
      <c r="AO43" s="685"/>
      <c r="AP43" s="685" t="s">
        <v>128</v>
      </c>
      <c r="AQ43" s="685"/>
      <c r="AR43" s="685"/>
      <c r="AS43" s="685"/>
      <c r="AT43" s="685"/>
      <c r="AU43" s="686"/>
      <c r="AV43" s="684" t="s">
        <v>217</v>
      </c>
      <c r="AW43" s="685"/>
      <c r="AX43" s="685"/>
      <c r="AY43" s="685"/>
      <c r="AZ43" s="685"/>
      <c r="BA43" s="686"/>
      <c r="BB43" s="684" t="s">
        <v>129</v>
      </c>
      <c r="BC43" s="685"/>
      <c r="BD43" s="685"/>
      <c r="BE43" s="685"/>
      <c r="BF43" s="685"/>
      <c r="BG43" s="686"/>
      <c r="BH43" s="687" t="s">
        <v>130</v>
      </c>
      <c r="BI43" s="688"/>
      <c r="BJ43" s="688"/>
      <c r="BK43" s="688"/>
      <c r="BL43" s="688"/>
      <c r="BM43" s="689"/>
      <c r="BN43" s="684" t="s">
        <v>226</v>
      </c>
      <c r="BO43" s="685"/>
      <c r="BP43" s="685"/>
      <c r="BQ43" s="685"/>
      <c r="BR43" s="685"/>
      <c r="BS43" s="686"/>
    </row>
    <row r="44" spans="1:71" ht="19.95" customHeight="1" x14ac:dyDescent="0.45">
      <c r="A44" s="218" t="s">
        <v>39</v>
      </c>
      <c r="B44" s="140"/>
      <c r="C44" s="140"/>
      <c r="D44" s="140"/>
      <c r="E44" s="140"/>
      <c r="F44" s="296" t="s">
        <v>103</v>
      </c>
      <c r="G44" s="297"/>
      <c r="H44" s="140" t="s">
        <v>17</v>
      </c>
      <c r="I44" s="140"/>
      <c r="J44" s="300">
        <v>84</v>
      </c>
      <c r="K44" s="300"/>
      <c r="L44" s="300"/>
      <c r="M44" s="140" t="s">
        <v>18</v>
      </c>
      <c r="N44" s="41"/>
      <c r="O44" s="139" t="s">
        <v>239</v>
      </c>
      <c r="P44" s="140"/>
      <c r="Q44" s="300">
        <v>76</v>
      </c>
      <c r="R44" s="300"/>
      <c r="S44" s="300"/>
      <c r="T44" s="140" t="s">
        <v>30</v>
      </c>
      <c r="U44" s="41"/>
      <c r="V44" s="259" t="s">
        <v>29</v>
      </c>
      <c r="W44" s="260"/>
      <c r="X44" s="49" t="s">
        <v>3</v>
      </c>
      <c r="Y44" s="309">
        <f>H23-J44</f>
        <v>1</v>
      </c>
      <c r="Z44" s="309"/>
      <c r="AA44" s="38" t="s">
        <v>18</v>
      </c>
      <c r="AB44" s="41"/>
      <c r="AD44" s="690" t="s">
        <v>59</v>
      </c>
      <c r="AE44" s="691"/>
      <c r="AF44" s="691"/>
      <c r="AG44" s="691"/>
      <c r="AH44" s="691"/>
      <c r="AI44" s="692"/>
      <c r="AJ44" s="693" t="s">
        <v>131</v>
      </c>
      <c r="AK44" s="694"/>
      <c r="AL44" s="694"/>
      <c r="AM44" s="694"/>
      <c r="AN44" s="694"/>
      <c r="AO44" s="694"/>
      <c r="AP44" s="694" t="s">
        <v>132</v>
      </c>
      <c r="AQ44" s="694"/>
      <c r="AR44" s="694"/>
      <c r="AS44" s="694"/>
      <c r="AT44" s="694"/>
      <c r="AU44" s="695"/>
      <c r="AV44" s="693" t="s">
        <v>212</v>
      </c>
      <c r="AW44" s="694"/>
      <c r="AX44" s="694"/>
      <c r="AY44" s="694"/>
      <c r="AZ44" s="694"/>
      <c r="BA44" s="695"/>
      <c r="BB44" s="693" t="s">
        <v>133</v>
      </c>
      <c r="BC44" s="694"/>
      <c r="BD44" s="694"/>
      <c r="BE44" s="694"/>
      <c r="BF44" s="694"/>
      <c r="BG44" s="695"/>
      <c r="BH44" s="696" t="s">
        <v>134</v>
      </c>
      <c r="BI44" s="697"/>
      <c r="BJ44" s="697"/>
      <c r="BK44" s="697"/>
      <c r="BL44" s="697"/>
      <c r="BM44" s="698"/>
      <c r="BN44" s="693" t="s">
        <v>227</v>
      </c>
      <c r="BO44" s="694"/>
      <c r="BP44" s="694"/>
      <c r="BQ44" s="694"/>
      <c r="BR44" s="694"/>
      <c r="BS44" s="695"/>
    </row>
    <row r="45" spans="1:71" ht="19.95" customHeight="1" x14ac:dyDescent="0.45">
      <c r="A45" s="287"/>
      <c r="B45" s="288"/>
      <c r="C45" s="288"/>
      <c r="D45" s="288"/>
      <c r="E45" s="288"/>
      <c r="F45" s="298"/>
      <c r="G45" s="299"/>
      <c r="H45" s="143"/>
      <c r="I45" s="143"/>
      <c r="J45" s="301"/>
      <c r="K45" s="301"/>
      <c r="L45" s="301"/>
      <c r="M45" s="143"/>
      <c r="N45" s="46"/>
      <c r="O45" s="142"/>
      <c r="P45" s="143"/>
      <c r="Q45" s="301"/>
      <c r="R45" s="301"/>
      <c r="S45" s="301"/>
      <c r="T45" s="143"/>
      <c r="U45" s="46"/>
      <c r="V45" s="304" t="s">
        <v>31</v>
      </c>
      <c r="W45" s="305"/>
      <c r="X45" s="50" t="s">
        <v>3</v>
      </c>
      <c r="Y45" s="306">
        <f>O23-Q44</f>
        <v>1</v>
      </c>
      <c r="Z45" s="306"/>
      <c r="AA45" s="25" t="s">
        <v>30</v>
      </c>
      <c r="AB45" s="46"/>
      <c r="AD45" s="690" t="s">
        <v>60</v>
      </c>
      <c r="AE45" s="691"/>
      <c r="AF45" s="691"/>
      <c r="AG45" s="691"/>
      <c r="AH45" s="691"/>
      <c r="AI45" s="692"/>
      <c r="AJ45" s="693" t="s">
        <v>135</v>
      </c>
      <c r="AK45" s="694"/>
      <c r="AL45" s="694"/>
      <c r="AM45" s="694"/>
      <c r="AN45" s="694"/>
      <c r="AO45" s="694"/>
      <c r="AP45" s="694" t="s">
        <v>136</v>
      </c>
      <c r="AQ45" s="694"/>
      <c r="AR45" s="694"/>
      <c r="AS45" s="694"/>
      <c r="AT45" s="694"/>
      <c r="AU45" s="695"/>
      <c r="AV45" s="693" t="s">
        <v>213</v>
      </c>
      <c r="AW45" s="694"/>
      <c r="AX45" s="694"/>
      <c r="AY45" s="694"/>
      <c r="AZ45" s="694"/>
      <c r="BA45" s="695"/>
      <c r="BB45" s="693" t="s">
        <v>137</v>
      </c>
      <c r="BC45" s="694"/>
      <c r="BD45" s="694"/>
      <c r="BE45" s="694"/>
      <c r="BF45" s="694"/>
      <c r="BG45" s="695"/>
      <c r="BH45" s="696" t="s">
        <v>138</v>
      </c>
      <c r="BI45" s="697"/>
      <c r="BJ45" s="697"/>
      <c r="BK45" s="697"/>
      <c r="BL45" s="697"/>
      <c r="BM45" s="698"/>
      <c r="BN45" s="693" t="s">
        <v>228</v>
      </c>
      <c r="BO45" s="694"/>
      <c r="BP45" s="694"/>
      <c r="BQ45" s="694"/>
      <c r="BR45" s="694"/>
      <c r="BS45" s="695"/>
    </row>
    <row r="46" spans="1:71" ht="19.95" customHeight="1" x14ac:dyDescent="0.45">
      <c r="A46" s="270" t="s">
        <v>40</v>
      </c>
      <c r="B46" s="310"/>
      <c r="C46" s="310"/>
      <c r="D46" s="310"/>
      <c r="E46" s="311"/>
      <c r="F46" s="32"/>
      <c r="G46" s="31"/>
      <c r="H46" s="31"/>
      <c r="I46" s="31"/>
      <c r="J46" s="31"/>
      <c r="K46" s="246" t="s">
        <v>42</v>
      </c>
      <c r="L46" s="246"/>
      <c r="M46" s="246"/>
      <c r="N46" s="246"/>
      <c r="O46" s="246"/>
      <c r="P46" s="246"/>
      <c r="Q46" s="31"/>
      <c r="R46" s="260" t="s">
        <v>43</v>
      </c>
      <c r="S46" s="260"/>
      <c r="T46" s="260"/>
      <c r="U46" s="316"/>
      <c r="V46" s="316"/>
      <c r="W46" s="316"/>
      <c r="X46" s="316"/>
      <c r="Y46" s="31" t="s">
        <v>45</v>
      </c>
      <c r="Z46" s="31"/>
      <c r="AA46" s="31"/>
      <c r="AB46" s="33"/>
      <c r="AD46" s="690" t="s">
        <v>224</v>
      </c>
      <c r="AE46" s="691"/>
      <c r="AF46" s="691"/>
      <c r="AG46" s="691"/>
      <c r="AH46" s="691"/>
      <c r="AI46" s="692"/>
      <c r="AJ46" s="693" t="s">
        <v>139</v>
      </c>
      <c r="AK46" s="694"/>
      <c r="AL46" s="694"/>
      <c r="AM46" s="694"/>
      <c r="AN46" s="694"/>
      <c r="AO46" s="694"/>
      <c r="AP46" s="694" t="s">
        <v>140</v>
      </c>
      <c r="AQ46" s="694"/>
      <c r="AR46" s="694"/>
      <c r="AS46" s="694"/>
      <c r="AT46" s="694"/>
      <c r="AU46" s="695"/>
      <c r="AV46" s="693" t="s">
        <v>218</v>
      </c>
      <c r="AW46" s="694"/>
      <c r="AX46" s="694"/>
      <c r="AY46" s="694"/>
      <c r="AZ46" s="694"/>
      <c r="BA46" s="695"/>
      <c r="BB46" s="693" t="s">
        <v>221</v>
      </c>
      <c r="BC46" s="694"/>
      <c r="BD46" s="694"/>
      <c r="BE46" s="694"/>
      <c r="BF46" s="694"/>
      <c r="BG46" s="695"/>
      <c r="BH46" s="696" t="s">
        <v>141</v>
      </c>
      <c r="BI46" s="697"/>
      <c r="BJ46" s="697"/>
      <c r="BK46" s="697"/>
      <c r="BL46" s="697"/>
      <c r="BM46" s="698"/>
      <c r="BN46" s="693" t="s">
        <v>229</v>
      </c>
      <c r="BO46" s="694"/>
      <c r="BP46" s="694"/>
      <c r="BQ46" s="694"/>
      <c r="BR46" s="694"/>
      <c r="BS46" s="695"/>
    </row>
    <row r="47" spans="1:71" ht="19.95" customHeight="1" x14ac:dyDescent="0.45">
      <c r="A47" s="312"/>
      <c r="B47" s="313"/>
      <c r="C47" s="313"/>
      <c r="D47" s="313"/>
      <c r="E47" s="314"/>
      <c r="F47" s="32"/>
      <c r="G47" s="31"/>
      <c r="H47" s="317">
        <f>プルダウンPW12345!B8</f>
        <v>77.777777777777786</v>
      </c>
      <c r="I47" s="317"/>
      <c r="J47" s="317"/>
      <c r="K47" s="315"/>
      <c r="L47" s="315"/>
      <c r="M47" s="315"/>
      <c r="N47" s="315"/>
      <c r="O47" s="315"/>
      <c r="P47" s="315"/>
      <c r="Q47" s="31"/>
      <c r="R47" s="31"/>
      <c r="S47" s="31"/>
      <c r="T47" s="31"/>
      <c r="U47" s="53"/>
      <c r="V47" s="53"/>
      <c r="W47" s="53"/>
      <c r="X47" s="53"/>
      <c r="Y47" s="31"/>
      <c r="Z47" s="31"/>
      <c r="AA47" s="31"/>
      <c r="AB47" s="33"/>
      <c r="AD47" s="690" t="s">
        <v>63</v>
      </c>
      <c r="AE47" s="691"/>
      <c r="AF47" s="691"/>
      <c r="AG47" s="691"/>
      <c r="AH47" s="691"/>
      <c r="AI47" s="692"/>
      <c r="AJ47" s="693" t="s">
        <v>142</v>
      </c>
      <c r="AK47" s="694"/>
      <c r="AL47" s="694"/>
      <c r="AM47" s="694"/>
      <c r="AN47" s="694"/>
      <c r="AO47" s="694"/>
      <c r="AP47" s="694" t="s">
        <v>143</v>
      </c>
      <c r="AQ47" s="694"/>
      <c r="AR47" s="694"/>
      <c r="AS47" s="694"/>
      <c r="AT47" s="694"/>
      <c r="AU47" s="695"/>
      <c r="AV47" s="693" t="s">
        <v>214</v>
      </c>
      <c r="AW47" s="694"/>
      <c r="AX47" s="694"/>
      <c r="AY47" s="694"/>
      <c r="AZ47" s="694"/>
      <c r="BA47" s="695"/>
      <c r="BB47" s="693" t="s">
        <v>222</v>
      </c>
      <c r="BC47" s="694"/>
      <c r="BD47" s="694"/>
      <c r="BE47" s="694"/>
      <c r="BF47" s="694"/>
      <c r="BG47" s="695"/>
      <c r="BH47" s="696" t="s">
        <v>144</v>
      </c>
      <c r="BI47" s="697"/>
      <c r="BJ47" s="697"/>
      <c r="BK47" s="697"/>
      <c r="BL47" s="697"/>
      <c r="BM47" s="698"/>
      <c r="BN47" s="693" t="s">
        <v>230</v>
      </c>
      <c r="BO47" s="694"/>
      <c r="BP47" s="694"/>
      <c r="BQ47" s="694"/>
      <c r="BR47" s="694"/>
      <c r="BS47" s="695"/>
    </row>
    <row r="48" spans="1:71" ht="19.95" customHeight="1" x14ac:dyDescent="0.45">
      <c r="A48" s="312"/>
      <c r="B48" s="313"/>
      <c r="C48" s="313"/>
      <c r="D48" s="313"/>
      <c r="E48" s="314"/>
      <c r="F48" s="32"/>
      <c r="G48" s="52"/>
      <c r="H48" s="52"/>
      <c r="I48" s="52"/>
      <c r="J48" s="52"/>
      <c r="K48" s="315"/>
      <c r="L48" s="315"/>
      <c r="M48" s="315"/>
      <c r="N48" s="315"/>
      <c r="O48" s="315"/>
      <c r="P48" s="315"/>
      <c r="Q48" s="31"/>
      <c r="R48" s="319" t="s">
        <v>44</v>
      </c>
      <c r="S48" s="319"/>
      <c r="T48" s="319"/>
      <c r="U48" s="320">
        <f>H47-U46</f>
        <v>77.777777777777786</v>
      </c>
      <c r="V48" s="320"/>
      <c r="W48" s="320"/>
      <c r="X48" s="320"/>
      <c r="Y48" s="25" t="s">
        <v>45</v>
      </c>
      <c r="Z48" s="25"/>
      <c r="AA48" s="25"/>
      <c r="AB48" s="46"/>
      <c r="AD48" s="690" t="s">
        <v>65</v>
      </c>
      <c r="AE48" s="691"/>
      <c r="AF48" s="691"/>
      <c r="AG48" s="691"/>
      <c r="AH48" s="691"/>
      <c r="AI48" s="692"/>
      <c r="AJ48" s="693" t="s">
        <v>72</v>
      </c>
      <c r="AK48" s="694"/>
      <c r="AL48" s="694"/>
      <c r="AM48" s="694"/>
      <c r="AN48" s="694"/>
      <c r="AO48" s="694"/>
      <c r="AP48" s="694" t="s">
        <v>145</v>
      </c>
      <c r="AQ48" s="694"/>
      <c r="AR48" s="694"/>
      <c r="AS48" s="694"/>
      <c r="AT48" s="694"/>
      <c r="AU48" s="695"/>
      <c r="AV48" s="699" t="s">
        <v>215</v>
      </c>
      <c r="AW48" s="700"/>
      <c r="AX48" s="700"/>
      <c r="AY48" s="700"/>
      <c r="AZ48" s="700"/>
      <c r="BA48" s="701"/>
      <c r="BB48" s="693" t="s">
        <v>223</v>
      </c>
      <c r="BC48" s="694"/>
      <c r="BD48" s="694"/>
      <c r="BE48" s="694"/>
      <c r="BF48" s="694"/>
      <c r="BG48" s="695"/>
      <c r="BH48" s="696" t="s">
        <v>146</v>
      </c>
      <c r="BI48" s="697"/>
      <c r="BJ48" s="697"/>
      <c r="BK48" s="697"/>
      <c r="BL48" s="697"/>
      <c r="BM48" s="698"/>
      <c r="BN48" s="693" t="s">
        <v>231</v>
      </c>
      <c r="BO48" s="694"/>
      <c r="BP48" s="694"/>
      <c r="BQ48" s="694"/>
      <c r="BR48" s="694"/>
      <c r="BS48" s="695"/>
    </row>
    <row r="49" spans="1:71" ht="19.95" customHeight="1" x14ac:dyDescent="0.45">
      <c r="A49" s="139" t="s">
        <v>41</v>
      </c>
      <c r="B49" s="140"/>
      <c r="C49" s="140"/>
      <c r="D49" s="140"/>
      <c r="E49" s="141"/>
      <c r="F49" s="318" t="s">
        <v>46</v>
      </c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315"/>
      <c r="V49" s="315"/>
      <c r="W49" s="315"/>
      <c r="X49" s="315"/>
      <c r="Y49" s="315"/>
      <c r="Z49" s="315"/>
      <c r="AA49"/>
      <c r="AB49" s="33"/>
      <c r="AD49" s="690" t="s">
        <v>61</v>
      </c>
      <c r="AE49" s="691"/>
      <c r="AF49" s="691"/>
      <c r="AG49" s="691"/>
      <c r="AH49" s="691"/>
      <c r="AI49" s="692"/>
      <c r="AJ49" s="693" t="s">
        <v>147</v>
      </c>
      <c r="AK49" s="694"/>
      <c r="AL49" s="694"/>
      <c r="AM49" s="694"/>
      <c r="AN49" s="694"/>
      <c r="AO49" s="694"/>
      <c r="AP49" s="694" t="s">
        <v>148</v>
      </c>
      <c r="AQ49" s="694"/>
      <c r="AR49" s="694"/>
      <c r="AS49" s="694"/>
      <c r="AT49" s="694"/>
      <c r="AU49" s="695"/>
      <c r="AV49" s="699" t="s">
        <v>216</v>
      </c>
      <c r="AW49" s="700"/>
      <c r="AX49" s="700"/>
      <c r="AY49" s="700"/>
      <c r="AZ49" s="700"/>
      <c r="BA49" s="701"/>
      <c r="BB49" s="693"/>
      <c r="BC49" s="694"/>
      <c r="BD49" s="694"/>
      <c r="BE49" s="694"/>
      <c r="BF49" s="694"/>
      <c r="BG49" s="695"/>
      <c r="BH49" s="696" t="s">
        <v>149</v>
      </c>
      <c r="BI49" s="697"/>
      <c r="BJ49" s="697"/>
      <c r="BK49" s="697"/>
      <c r="BL49" s="697"/>
      <c r="BM49" s="698"/>
      <c r="BN49" s="693" t="s">
        <v>232</v>
      </c>
      <c r="BO49" s="694"/>
      <c r="BP49" s="694"/>
      <c r="BQ49" s="694"/>
      <c r="BR49" s="694"/>
      <c r="BS49" s="695"/>
    </row>
    <row r="50" spans="1:71" ht="19.95" customHeight="1" x14ac:dyDescent="0.45">
      <c r="A50" s="287"/>
      <c r="B50" s="288"/>
      <c r="C50" s="288"/>
      <c r="D50" s="288"/>
      <c r="E50" s="289"/>
      <c r="F50" s="34"/>
      <c r="G50" s="321"/>
      <c r="H50" s="321"/>
      <c r="I50" s="321"/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  <c r="Y50" s="321"/>
      <c r="Z50" s="321"/>
      <c r="AA50" s="25"/>
      <c r="AB50" s="46"/>
      <c r="AD50" s="690" t="s">
        <v>62</v>
      </c>
      <c r="AE50" s="691"/>
      <c r="AF50" s="691"/>
      <c r="AG50" s="691"/>
      <c r="AH50" s="691"/>
      <c r="AI50" s="692"/>
      <c r="AJ50" s="693" t="s">
        <v>150</v>
      </c>
      <c r="AK50" s="694"/>
      <c r="AL50" s="694"/>
      <c r="AM50" s="694"/>
      <c r="AN50" s="694"/>
      <c r="AO50" s="694"/>
      <c r="AP50" s="694" t="s">
        <v>151</v>
      </c>
      <c r="AQ50" s="694"/>
      <c r="AR50" s="694"/>
      <c r="AS50" s="694"/>
      <c r="AT50" s="694"/>
      <c r="AU50" s="695"/>
      <c r="AV50" s="693" t="s">
        <v>219</v>
      </c>
      <c r="AW50" s="694"/>
      <c r="AX50" s="694"/>
      <c r="AY50" s="694"/>
      <c r="AZ50" s="694"/>
      <c r="BA50" s="695"/>
      <c r="BB50" s="693"/>
      <c r="BC50" s="694"/>
      <c r="BD50" s="694"/>
      <c r="BE50" s="694"/>
      <c r="BF50" s="694"/>
      <c r="BG50" s="695"/>
      <c r="BH50" s="690" t="s">
        <v>152</v>
      </c>
      <c r="BI50" s="691"/>
      <c r="BJ50" s="691"/>
      <c r="BK50" s="691"/>
      <c r="BL50" s="691"/>
      <c r="BM50" s="702"/>
      <c r="BN50" s="693"/>
      <c r="BO50" s="694"/>
      <c r="BP50" s="694"/>
      <c r="BQ50" s="694"/>
      <c r="BR50" s="694"/>
      <c r="BS50" s="695"/>
    </row>
    <row r="51" spans="1:71" ht="19.95" customHeight="1" thickBot="1" x14ac:dyDescent="0.5">
      <c r="A51" s="218" t="s">
        <v>47</v>
      </c>
      <c r="B51" s="140"/>
      <c r="C51" s="140"/>
      <c r="D51" s="141"/>
      <c r="E51" s="139"/>
      <c r="F51" s="325" t="s">
        <v>280</v>
      </c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6"/>
      <c r="AD51" s="690" t="s">
        <v>64</v>
      </c>
      <c r="AE51" s="691"/>
      <c r="AF51" s="691"/>
      <c r="AG51" s="691"/>
      <c r="AH51" s="691"/>
      <c r="AI51" s="692"/>
      <c r="AJ51" s="703" t="s">
        <v>153</v>
      </c>
      <c r="AK51" s="704"/>
      <c r="AL51" s="704"/>
      <c r="AM51" s="704"/>
      <c r="AN51" s="704"/>
      <c r="AO51" s="704"/>
      <c r="AP51" s="705"/>
      <c r="AQ51" s="705"/>
      <c r="AR51" s="705"/>
      <c r="AS51" s="705"/>
      <c r="AT51" s="705"/>
      <c r="AU51" s="706"/>
      <c r="AV51" s="703" t="s">
        <v>220</v>
      </c>
      <c r="AW51" s="704"/>
      <c r="AX51" s="704"/>
      <c r="AY51" s="704"/>
      <c r="AZ51" s="704"/>
      <c r="BA51" s="707"/>
      <c r="BB51" s="703"/>
      <c r="BC51" s="704"/>
      <c r="BD51" s="704"/>
      <c r="BE51" s="704"/>
      <c r="BF51" s="704"/>
      <c r="BG51" s="707"/>
      <c r="BH51" s="696" t="s">
        <v>154</v>
      </c>
      <c r="BI51" s="697"/>
      <c r="BJ51" s="697"/>
      <c r="BK51" s="697"/>
      <c r="BL51" s="697"/>
      <c r="BM51" s="698"/>
      <c r="BN51" s="703"/>
      <c r="BO51" s="704"/>
      <c r="BP51" s="704"/>
      <c r="BQ51" s="704"/>
      <c r="BR51" s="704"/>
      <c r="BS51" s="707"/>
    </row>
    <row r="52" spans="1:71" ht="19.95" customHeight="1" x14ac:dyDescent="0.45">
      <c r="A52" s="287"/>
      <c r="B52" s="288"/>
      <c r="C52" s="288"/>
      <c r="D52" s="289"/>
      <c r="E52" s="28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8"/>
      <c r="AD52" s="690" t="s">
        <v>67</v>
      </c>
      <c r="AE52" s="691"/>
      <c r="AF52" s="691"/>
      <c r="AG52" s="691"/>
      <c r="AH52" s="691"/>
      <c r="AI52" s="692"/>
      <c r="AJ52" s="708"/>
      <c r="AK52" s="708"/>
      <c r="AL52" s="708"/>
      <c r="AM52" s="708"/>
      <c r="AN52" s="708"/>
      <c r="AO52" s="708"/>
      <c r="AP52" s="708"/>
      <c r="AQ52" s="708"/>
      <c r="AR52" s="708"/>
      <c r="AS52" s="708"/>
      <c r="AT52" s="708"/>
      <c r="AU52" s="708"/>
      <c r="AV52" s="708"/>
      <c r="AW52" s="708"/>
      <c r="AX52" s="708"/>
      <c r="AY52" s="708"/>
      <c r="AZ52" s="708"/>
      <c r="BA52" s="708"/>
      <c r="BB52" s="708"/>
      <c r="BC52" s="708"/>
      <c r="BD52" s="708"/>
      <c r="BE52" s="708"/>
      <c r="BF52" s="708"/>
      <c r="BG52" s="708"/>
      <c r="BH52" s="696" t="s">
        <v>155</v>
      </c>
      <c r="BI52" s="697"/>
      <c r="BJ52" s="697"/>
      <c r="BK52" s="697"/>
      <c r="BL52" s="697"/>
      <c r="BM52" s="709"/>
    </row>
    <row r="53" spans="1:71" ht="1.95" customHeight="1" x14ac:dyDescent="0.45">
      <c r="A53" s="287"/>
      <c r="B53" s="288"/>
      <c r="C53" s="288"/>
      <c r="D53" s="288"/>
      <c r="E53" s="54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  <c r="AD53" s="710"/>
      <c r="AE53" s="711"/>
      <c r="AF53" s="711"/>
      <c r="AG53" s="711"/>
      <c r="AH53" s="711"/>
      <c r="AI53" s="712"/>
      <c r="AJ53" s="708"/>
      <c r="AK53" s="708"/>
      <c r="AL53" s="708"/>
      <c r="AM53" s="708"/>
      <c r="AN53" s="708"/>
      <c r="AO53" s="708"/>
      <c r="AP53" s="708"/>
      <c r="AQ53" s="708"/>
      <c r="AR53" s="708"/>
      <c r="AS53" s="708"/>
      <c r="AT53" s="708"/>
      <c r="AU53" s="708"/>
      <c r="AV53" s="708"/>
      <c r="AW53" s="708"/>
      <c r="AX53" s="708"/>
      <c r="AY53" s="708"/>
      <c r="AZ53" s="708"/>
      <c r="BA53" s="708"/>
      <c r="BB53" s="708"/>
      <c r="BC53" s="708"/>
      <c r="BD53" s="708"/>
      <c r="BE53" s="708"/>
      <c r="BF53" s="708"/>
      <c r="BG53" s="708"/>
      <c r="BH53" s="713"/>
      <c r="BI53" s="714"/>
      <c r="BJ53" s="714"/>
      <c r="BK53" s="714"/>
      <c r="BL53" s="714"/>
      <c r="BM53" s="715"/>
    </row>
    <row r="54" spans="1:71" ht="19.95" customHeight="1" thickBot="1" x14ac:dyDescent="0.5">
      <c r="A54" s="287"/>
      <c r="B54" s="288"/>
      <c r="C54" s="288"/>
      <c r="D54" s="288"/>
      <c r="E54" s="331">
        <v>1</v>
      </c>
      <c r="F54" s="287" t="s">
        <v>14</v>
      </c>
      <c r="G54" s="288"/>
      <c r="H54" s="792"/>
      <c r="I54" s="792"/>
      <c r="J54" s="792"/>
      <c r="K54" s="792"/>
      <c r="L54" s="792"/>
      <c r="M54" s="792"/>
      <c r="N54" s="31"/>
      <c r="O54" s="31"/>
      <c r="P54" s="31"/>
      <c r="Q54" s="31"/>
      <c r="R54" s="31"/>
      <c r="S54" s="334" t="s">
        <v>120</v>
      </c>
      <c r="T54" s="334"/>
      <c r="U54" s="269"/>
      <c r="V54" s="269"/>
      <c r="W54" s="269"/>
      <c r="X54" s="269"/>
      <c r="Y54" s="269"/>
      <c r="Z54" s="269"/>
      <c r="AA54" s="269"/>
      <c r="AB54" s="335"/>
      <c r="AD54" s="681" t="s">
        <v>68</v>
      </c>
      <c r="AE54" s="682"/>
      <c r="AF54" s="682"/>
      <c r="AG54" s="682"/>
      <c r="AH54" s="682"/>
      <c r="AI54" s="683"/>
      <c r="AJ54" s="708"/>
      <c r="AK54" s="708"/>
      <c r="AL54" s="708"/>
      <c r="AM54" s="708"/>
      <c r="AN54" s="708"/>
      <c r="AO54" s="708"/>
      <c r="AP54" s="708"/>
      <c r="AQ54" s="708"/>
      <c r="AX54" s="708"/>
      <c r="AY54" s="708"/>
      <c r="AZ54" s="708"/>
      <c r="BA54" s="708"/>
      <c r="BB54" s="708"/>
      <c r="BC54" s="708"/>
      <c r="BD54" s="708"/>
      <c r="BE54" s="708"/>
      <c r="BF54" s="708"/>
      <c r="BG54" s="708"/>
      <c r="BH54" s="716" t="s">
        <v>156</v>
      </c>
      <c r="BI54" s="717"/>
      <c r="BJ54" s="717"/>
      <c r="BK54" s="717"/>
      <c r="BL54" s="717"/>
      <c r="BM54" s="718"/>
    </row>
    <row r="55" spans="1:71" ht="19.95" customHeight="1" x14ac:dyDescent="0.45">
      <c r="A55" s="287"/>
      <c r="B55" s="288"/>
      <c r="C55" s="288"/>
      <c r="D55" s="288"/>
      <c r="E55" s="331"/>
      <c r="F55" s="337" t="s">
        <v>266</v>
      </c>
      <c r="G55" s="338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4"/>
      <c r="T55" s="334"/>
      <c r="U55" s="269"/>
      <c r="V55" s="269"/>
      <c r="W55" s="269"/>
      <c r="X55" s="269"/>
      <c r="Y55" s="269"/>
      <c r="Z55" s="269"/>
      <c r="AA55" s="335"/>
      <c r="AB55" s="336"/>
      <c r="AD55" s="681" t="s">
        <v>69</v>
      </c>
      <c r="AE55" s="682"/>
      <c r="AF55" s="682"/>
      <c r="AG55" s="682"/>
      <c r="AH55" s="682"/>
      <c r="AI55" s="683"/>
      <c r="AJ55" s="708"/>
      <c r="AQ55" s="708"/>
      <c r="AX55" s="708"/>
      <c r="AY55" s="708"/>
      <c r="AZ55" s="708"/>
      <c r="BA55" s="708"/>
      <c r="BB55" s="708"/>
      <c r="BC55" s="708"/>
      <c r="BD55" s="708"/>
      <c r="BE55" s="708"/>
      <c r="BF55" s="708"/>
      <c r="BG55" s="708"/>
      <c r="BH55" s="708"/>
    </row>
    <row r="56" spans="1:71" ht="19.95" customHeight="1" x14ac:dyDescent="0.45">
      <c r="A56" s="287"/>
      <c r="B56" s="288"/>
      <c r="C56" s="288"/>
      <c r="D56" s="288"/>
      <c r="E56" s="331"/>
      <c r="F56" s="337"/>
      <c r="G56" s="338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4" t="s">
        <v>121</v>
      </c>
      <c r="T56" s="334"/>
      <c r="U56" s="269"/>
      <c r="V56" s="269"/>
      <c r="W56" s="269"/>
      <c r="X56" s="269"/>
      <c r="Y56" s="269"/>
      <c r="Z56" s="269"/>
      <c r="AA56" s="269"/>
      <c r="AB56" s="335"/>
      <c r="AD56" s="690" t="s">
        <v>70</v>
      </c>
      <c r="AE56" s="691"/>
      <c r="AF56" s="691"/>
      <c r="AG56" s="691"/>
      <c r="AH56" s="691"/>
      <c r="AI56" s="692"/>
      <c r="AJ56" s="708"/>
      <c r="AK56" s="708"/>
      <c r="AL56" s="708"/>
      <c r="AM56" s="708"/>
      <c r="AN56" s="708"/>
      <c r="AO56" s="708"/>
      <c r="AP56" s="708"/>
      <c r="AQ56" s="708"/>
      <c r="AX56" s="708"/>
      <c r="AY56" s="708"/>
      <c r="AZ56" s="708"/>
      <c r="BA56" s="708"/>
      <c r="BB56" s="708"/>
      <c r="BC56" s="708"/>
      <c r="BD56" s="708"/>
      <c r="BE56" s="708"/>
      <c r="BF56" s="708"/>
      <c r="BG56" s="708"/>
      <c r="BH56" s="708"/>
      <c r="BI56" s="708"/>
      <c r="BJ56" s="708"/>
      <c r="BK56" s="708"/>
      <c r="BL56" s="708"/>
      <c r="BM56" s="708"/>
    </row>
    <row r="57" spans="1:71" ht="1.95" customHeight="1" x14ac:dyDescent="0.45">
      <c r="A57" s="287"/>
      <c r="B57" s="288"/>
      <c r="C57" s="288"/>
      <c r="D57" s="288"/>
      <c r="E57" s="332"/>
      <c r="F57" s="1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11"/>
      <c r="S57" s="2"/>
      <c r="T57" s="2"/>
      <c r="U57" s="2"/>
      <c r="V57" s="2"/>
      <c r="W57" s="2"/>
      <c r="X57" s="2"/>
      <c r="Y57" s="2"/>
      <c r="Z57" s="2"/>
      <c r="AA57" s="2"/>
      <c r="AB57" s="2"/>
      <c r="AD57" s="719"/>
      <c r="AE57" s="720"/>
      <c r="AF57" s="720"/>
      <c r="AG57" s="720"/>
      <c r="AH57" s="720"/>
      <c r="AI57" s="721"/>
      <c r="AJ57" s="722"/>
      <c r="AK57" s="722"/>
      <c r="AL57" s="722"/>
      <c r="AM57" s="722"/>
      <c r="AN57" s="722"/>
      <c r="AO57" s="722"/>
      <c r="AP57" s="708"/>
      <c r="AQ57" s="708"/>
      <c r="AR57" s="708"/>
      <c r="AS57" s="708"/>
      <c r="AT57" s="708"/>
      <c r="AU57" s="708"/>
      <c r="AV57" s="708"/>
      <c r="AW57" s="708"/>
      <c r="AX57" s="708"/>
      <c r="AY57" s="708"/>
      <c r="AZ57" s="708"/>
      <c r="BA57" s="708"/>
      <c r="BB57" s="708"/>
      <c r="BC57" s="708"/>
      <c r="BD57" s="708"/>
      <c r="BE57" s="708"/>
      <c r="BF57" s="708"/>
      <c r="BG57" s="708"/>
      <c r="BH57" s="708"/>
      <c r="BI57" s="708"/>
      <c r="BJ57" s="708"/>
      <c r="BK57" s="708"/>
      <c r="BL57" s="708"/>
      <c r="BM57" s="708"/>
    </row>
    <row r="58" spans="1:71" ht="1.8" customHeight="1" x14ac:dyDescent="0.45">
      <c r="A58" s="287"/>
      <c r="B58" s="288"/>
      <c r="C58" s="288"/>
      <c r="D58" s="288"/>
      <c r="E58" s="54"/>
      <c r="F58" s="12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4"/>
      <c r="S58" s="3"/>
      <c r="T58" s="3"/>
      <c r="U58" s="3"/>
      <c r="V58" s="3"/>
      <c r="W58" s="3"/>
      <c r="X58" s="3"/>
      <c r="Y58" s="3"/>
      <c r="Z58" s="3"/>
      <c r="AA58" s="3"/>
      <c r="AB58" s="3"/>
      <c r="AD58" s="723"/>
      <c r="AE58" s="724"/>
      <c r="AF58" s="724"/>
      <c r="AG58" s="724"/>
      <c r="AH58" s="724"/>
      <c r="AI58" s="725"/>
      <c r="AJ58" s="726"/>
      <c r="AK58" s="726"/>
      <c r="AL58" s="726"/>
      <c r="AM58" s="726"/>
      <c r="AN58" s="726"/>
      <c r="AO58" s="726"/>
      <c r="AP58" s="708"/>
      <c r="AQ58" s="708"/>
      <c r="AR58" s="708"/>
      <c r="AS58" s="708"/>
      <c r="AT58" s="708"/>
      <c r="AU58" s="708"/>
      <c r="AV58" s="708"/>
      <c r="AW58" s="708"/>
      <c r="AX58" s="708"/>
      <c r="AY58" s="708"/>
      <c r="AZ58" s="708"/>
      <c r="BA58" s="708"/>
      <c r="BB58" s="708"/>
      <c r="BC58" s="708"/>
      <c r="BD58" s="708"/>
      <c r="BE58" s="708"/>
      <c r="BF58" s="708"/>
      <c r="BG58" s="708"/>
      <c r="BH58" s="708"/>
      <c r="BI58" s="708"/>
      <c r="BJ58" s="708"/>
      <c r="BK58" s="708"/>
      <c r="BL58" s="708"/>
      <c r="BM58" s="708"/>
    </row>
    <row r="59" spans="1:71" ht="19.95" customHeight="1" thickBot="1" x14ac:dyDescent="0.5">
      <c r="A59" s="287"/>
      <c r="B59" s="288"/>
      <c r="C59" s="288"/>
      <c r="D59" s="288"/>
      <c r="E59" s="331">
        <v>2</v>
      </c>
      <c r="F59" s="287" t="s">
        <v>14</v>
      </c>
      <c r="G59" s="288"/>
      <c r="H59" s="792"/>
      <c r="I59" s="792"/>
      <c r="J59" s="792"/>
      <c r="K59" s="792"/>
      <c r="L59" s="792"/>
      <c r="M59" s="792"/>
      <c r="N59" s="31"/>
      <c r="O59" s="31"/>
      <c r="P59" s="31"/>
      <c r="Q59" s="31"/>
      <c r="R59" s="31"/>
      <c r="S59" s="334" t="s">
        <v>120</v>
      </c>
      <c r="T59" s="334"/>
      <c r="U59" s="341"/>
      <c r="V59" s="341"/>
      <c r="W59" s="341"/>
      <c r="X59" s="341"/>
      <c r="Y59" s="341"/>
      <c r="Z59" s="341"/>
      <c r="AA59" s="269"/>
      <c r="AB59" s="335"/>
      <c r="AD59" s="727" t="s">
        <v>71</v>
      </c>
      <c r="AE59" s="728"/>
      <c r="AF59" s="728"/>
      <c r="AG59" s="728"/>
      <c r="AH59" s="728"/>
      <c r="AI59" s="729"/>
      <c r="BI59" s="708"/>
      <c r="BJ59" s="708"/>
      <c r="BK59" s="708"/>
      <c r="BL59" s="708"/>
      <c r="BM59" s="708"/>
    </row>
    <row r="60" spans="1:71" ht="19.95" customHeight="1" thickBot="1" x14ac:dyDescent="0.5">
      <c r="A60" s="287"/>
      <c r="B60" s="288"/>
      <c r="C60" s="288"/>
      <c r="D60" s="288"/>
      <c r="E60" s="331"/>
      <c r="F60" s="337" t="s">
        <v>266</v>
      </c>
      <c r="G60" s="338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4"/>
      <c r="T60" s="334"/>
      <c r="U60" s="269"/>
      <c r="V60" s="269"/>
      <c r="W60" s="269"/>
      <c r="X60" s="269"/>
      <c r="Y60" s="269"/>
      <c r="Z60" s="269"/>
      <c r="AA60" s="335"/>
      <c r="AB60" s="336"/>
      <c r="AR60" s="708"/>
      <c r="AS60" s="708"/>
      <c r="AT60" s="708"/>
      <c r="BI60" s="708"/>
    </row>
    <row r="61" spans="1:71" ht="19.95" customHeight="1" x14ac:dyDescent="0.45">
      <c r="A61" s="287"/>
      <c r="B61" s="288"/>
      <c r="C61" s="288"/>
      <c r="D61" s="288"/>
      <c r="E61" s="331"/>
      <c r="F61" s="337"/>
      <c r="G61" s="338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4" t="s">
        <v>121</v>
      </c>
      <c r="T61" s="334"/>
      <c r="U61" s="341"/>
      <c r="V61" s="341"/>
      <c r="W61" s="341"/>
      <c r="X61" s="341"/>
      <c r="Y61" s="341"/>
      <c r="Z61" s="341"/>
      <c r="AA61" s="269"/>
      <c r="AB61" s="335"/>
      <c r="AD61" s="730" t="s">
        <v>157</v>
      </c>
      <c r="AE61" s="731"/>
      <c r="AF61" s="731"/>
      <c r="AG61" s="731"/>
      <c r="AH61" s="731"/>
      <c r="AI61" s="732"/>
      <c r="AJ61" s="733" t="s">
        <v>158</v>
      </c>
      <c r="AK61" s="734"/>
      <c r="AL61" s="734"/>
      <c r="AM61" s="734"/>
      <c r="AN61" s="734"/>
      <c r="AO61" s="734"/>
      <c r="AP61" s="734"/>
      <c r="AQ61" s="735"/>
      <c r="AR61" s="708"/>
      <c r="AS61" s="708"/>
      <c r="AT61" s="730" t="s">
        <v>157</v>
      </c>
      <c r="AU61" s="731"/>
      <c r="AV61" s="731"/>
      <c r="AW61" s="731"/>
      <c r="AX61" s="731"/>
      <c r="AY61" s="732"/>
      <c r="AZ61" s="736" t="s">
        <v>158</v>
      </c>
      <c r="BA61" s="734"/>
      <c r="BB61" s="734"/>
      <c r="BC61" s="734"/>
      <c r="BD61" s="734"/>
      <c r="BE61" s="734"/>
      <c r="BF61" s="734"/>
      <c r="BG61" s="735"/>
      <c r="BI61" s="708"/>
    </row>
    <row r="62" spans="1:71" ht="1.95" customHeight="1" x14ac:dyDescent="0.45">
      <c r="A62" s="287"/>
      <c r="B62" s="288"/>
      <c r="C62" s="288"/>
      <c r="D62" s="288"/>
      <c r="E62" s="332"/>
      <c r="F62" s="4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15"/>
      <c r="S62" s="2"/>
      <c r="T62" s="2"/>
      <c r="U62" s="2"/>
      <c r="V62" s="2"/>
      <c r="W62" s="2"/>
      <c r="X62" s="2"/>
      <c r="Y62" s="2"/>
      <c r="Z62" s="2"/>
      <c r="AA62" s="2"/>
      <c r="AB62" s="2"/>
      <c r="AD62" s="737"/>
      <c r="AE62" s="738"/>
      <c r="AF62" s="738"/>
      <c r="AG62" s="738"/>
      <c r="AH62" s="738"/>
      <c r="AI62" s="739"/>
      <c r="AJ62" s="740"/>
      <c r="AQ62" s="741"/>
      <c r="AR62" s="708"/>
      <c r="AS62" s="708"/>
      <c r="AT62" s="737"/>
      <c r="AU62" s="738"/>
      <c r="AV62" s="738"/>
      <c r="AW62" s="738"/>
      <c r="AX62" s="738"/>
      <c r="AY62" s="739"/>
      <c r="AZ62" s="738"/>
      <c r="BA62" s="738"/>
      <c r="BB62" s="742"/>
      <c r="BC62" s="742"/>
      <c r="BD62" s="738"/>
      <c r="BE62" s="738"/>
      <c r="BF62" s="742"/>
      <c r="BG62" s="743"/>
      <c r="BI62" s="708"/>
    </row>
    <row r="63" spans="1:71" ht="1.95" customHeight="1" thickBot="1" x14ac:dyDescent="0.5">
      <c r="A63" s="287"/>
      <c r="B63" s="288"/>
      <c r="C63" s="288"/>
      <c r="D63" s="288"/>
      <c r="E63" s="54"/>
      <c r="F63" s="5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9"/>
      <c r="S63" s="6"/>
      <c r="T63" s="6"/>
      <c r="U63" s="6"/>
      <c r="V63" s="6"/>
      <c r="W63" s="6"/>
      <c r="X63" s="6"/>
      <c r="Y63" s="6"/>
      <c r="Z63" s="6"/>
      <c r="AA63" s="6"/>
      <c r="AB63" s="6"/>
      <c r="AD63" s="737"/>
      <c r="AE63" s="738"/>
      <c r="AF63" s="738"/>
      <c r="AG63" s="738"/>
      <c r="AH63" s="738"/>
      <c r="AI63" s="739"/>
      <c r="AJ63" s="744"/>
      <c r="AK63" s="745"/>
      <c r="AL63" s="745"/>
      <c r="AM63" s="745"/>
      <c r="AN63" s="745"/>
      <c r="AO63" s="745"/>
      <c r="AP63" s="745"/>
      <c r="AQ63" s="746"/>
      <c r="AR63" s="708"/>
      <c r="AS63" s="708"/>
      <c r="AT63" s="737"/>
      <c r="AU63" s="738"/>
      <c r="AV63" s="738"/>
      <c r="AW63" s="738"/>
      <c r="AX63" s="738"/>
      <c r="AY63" s="739"/>
      <c r="AZ63" s="745"/>
      <c r="BA63" s="745"/>
      <c r="BB63" s="745"/>
      <c r="BC63" s="745"/>
      <c r="BD63" s="745"/>
      <c r="BE63" s="745"/>
      <c r="BF63" s="745"/>
      <c r="BG63" s="746"/>
      <c r="BI63" s="708"/>
    </row>
    <row r="64" spans="1:71" ht="19.95" customHeight="1" thickBot="1" x14ac:dyDescent="0.5">
      <c r="A64" s="287"/>
      <c r="B64" s="288"/>
      <c r="C64" s="288"/>
      <c r="D64" s="288"/>
      <c r="E64" s="331">
        <v>3</v>
      </c>
      <c r="F64" s="287" t="s">
        <v>14</v>
      </c>
      <c r="G64" s="288"/>
      <c r="H64" s="792"/>
      <c r="I64" s="792"/>
      <c r="J64" s="792"/>
      <c r="K64" s="792"/>
      <c r="L64" s="792"/>
      <c r="M64" s="792"/>
      <c r="N64" s="31"/>
      <c r="O64" s="31"/>
      <c r="P64" s="31"/>
      <c r="Q64" s="31"/>
      <c r="R64" s="31"/>
      <c r="S64" s="334" t="s">
        <v>120</v>
      </c>
      <c r="T64" s="334"/>
      <c r="U64" s="269"/>
      <c r="V64" s="269"/>
      <c r="W64" s="269"/>
      <c r="X64" s="269"/>
      <c r="Y64" s="269"/>
      <c r="Z64" s="269"/>
      <c r="AA64" s="269"/>
      <c r="AB64" s="335"/>
      <c r="AD64" s="747"/>
      <c r="AE64" s="748"/>
      <c r="AF64" s="748"/>
      <c r="AG64" s="748"/>
      <c r="AH64" s="748"/>
      <c r="AI64" s="749"/>
      <c r="AJ64" s="750" t="s">
        <v>159</v>
      </c>
      <c r="AK64" s="751"/>
      <c r="AL64" s="752" t="s">
        <v>160</v>
      </c>
      <c r="AM64" s="752"/>
      <c r="AN64" s="751" t="s">
        <v>161</v>
      </c>
      <c r="AO64" s="751"/>
      <c r="AP64" s="752" t="s">
        <v>162</v>
      </c>
      <c r="AQ64" s="753"/>
      <c r="AR64" s="708"/>
      <c r="AS64" s="708"/>
      <c r="AT64" s="747"/>
      <c r="AU64" s="748"/>
      <c r="AV64" s="748"/>
      <c r="AW64" s="748"/>
      <c r="AX64" s="748"/>
      <c r="AY64" s="749"/>
      <c r="AZ64" s="674" t="s">
        <v>159</v>
      </c>
      <c r="BA64" s="675"/>
      <c r="BB64" s="754" t="s">
        <v>160</v>
      </c>
      <c r="BC64" s="754"/>
      <c r="BD64" s="675" t="s">
        <v>161</v>
      </c>
      <c r="BE64" s="675"/>
      <c r="BF64" s="754" t="s">
        <v>162</v>
      </c>
      <c r="BG64" s="755"/>
      <c r="BI64" s="708"/>
    </row>
    <row r="65" spans="1:61" ht="19.95" customHeight="1" x14ac:dyDescent="0.45">
      <c r="A65" s="287"/>
      <c r="B65" s="288"/>
      <c r="C65" s="288"/>
      <c r="D65" s="288"/>
      <c r="E65" s="331"/>
      <c r="F65" s="337" t="s">
        <v>266</v>
      </c>
      <c r="G65" s="338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4"/>
      <c r="T65" s="334"/>
      <c r="U65" s="269"/>
      <c r="V65" s="269"/>
      <c r="W65" s="269"/>
      <c r="X65" s="269"/>
      <c r="Y65" s="269"/>
      <c r="Z65" s="269"/>
      <c r="AA65" s="335"/>
      <c r="AB65" s="336"/>
      <c r="AD65" s="756" t="s">
        <v>183</v>
      </c>
      <c r="AE65" s="757"/>
      <c r="AF65" s="757"/>
      <c r="AG65" s="757"/>
      <c r="AH65" s="757"/>
      <c r="AI65" s="758"/>
      <c r="AJ65" s="759" t="s">
        <v>175</v>
      </c>
      <c r="AK65" s="760"/>
      <c r="AL65" s="761" t="s">
        <v>184</v>
      </c>
      <c r="AM65" s="761"/>
      <c r="AN65" s="760" t="s">
        <v>179</v>
      </c>
      <c r="AO65" s="760"/>
      <c r="AP65" s="761" t="s">
        <v>180</v>
      </c>
      <c r="AQ65" s="762"/>
      <c r="AR65" s="708"/>
      <c r="AS65" s="708"/>
      <c r="AT65" s="684" t="s">
        <v>315</v>
      </c>
      <c r="AU65" s="685"/>
      <c r="AV65" s="685"/>
      <c r="AW65" s="685"/>
      <c r="AX65" s="685"/>
      <c r="AY65" s="686"/>
      <c r="AZ65" s="763" t="s">
        <v>201</v>
      </c>
      <c r="BA65" s="764"/>
      <c r="BB65" s="765" t="s">
        <v>316</v>
      </c>
      <c r="BC65" s="765"/>
      <c r="BD65" s="765" t="s">
        <v>317</v>
      </c>
      <c r="BE65" s="765"/>
      <c r="BF65" s="766" t="s">
        <v>318</v>
      </c>
      <c r="BG65" s="767"/>
      <c r="BI65" s="708"/>
    </row>
    <row r="66" spans="1:61" ht="19.95" customHeight="1" x14ac:dyDescent="0.45">
      <c r="A66" s="287"/>
      <c r="B66" s="288"/>
      <c r="C66" s="288"/>
      <c r="D66" s="288"/>
      <c r="E66" s="331"/>
      <c r="F66" s="337"/>
      <c r="G66" s="338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4" t="s">
        <v>121</v>
      </c>
      <c r="T66" s="334"/>
      <c r="U66" s="269"/>
      <c r="V66" s="269"/>
      <c r="W66" s="269"/>
      <c r="X66" s="269"/>
      <c r="Y66" s="269"/>
      <c r="Z66" s="269"/>
      <c r="AA66" s="269"/>
      <c r="AB66" s="335"/>
      <c r="AD66" s="768" t="s">
        <v>190</v>
      </c>
      <c r="AE66" s="769"/>
      <c r="AF66" s="769"/>
      <c r="AG66" s="769"/>
      <c r="AH66" s="769"/>
      <c r="AI66" s="769"/>
      <c r="AJ66" s="770" t="s">
        <v>172</v>
      </c>
      <c r="AK66" s="771"/>
      <c r="AL66" s="702" t="s">
        <v>176</v>
      </c>
      <c r="AM66" s="772"/>
      <c r="AN66" s="773" t="s">
        <v>180</v>
      </c>
      <c r="AO66" s="774"/>
      <c r="AP66" s="775" t="s">
        <v>182</v>
      </c>
      <c r="AQ66" s="776"/>
      <c r="AR66" s="708"/>
      <c r="AS66" s="708"/>
      <c r="AT66" s="684" t="s">
        <v>319</v>
      </c>
      <c r="AU66" s="685"/>
      <c r="AV66" s="685"/>
      <c r="AW66" s="685"/>
      <c r="AX66" s="685"/>
      <c r="AY66" s="686"/>
      <c r="AZ66" s="763" t="s">
        <v>317</v>
      </c>
      <c r="BA66" s="777"/>
      <c r="BB66" s="777" t="s">
        <v>320</v>
      </c>
      <c r="BC66" s="777"/>
      <c r="BD66" s="777" t="s">
        <v>321</v>
      </c>
      <c r="BE66" s="777"/>
      <c r="BF66" s="777" t="s">
        <v>322</v>
      </c>
      <c r="BG66" s="767"/>
      <c r="BI66" s="708"/>
    </row>
    <row r="67" spans="1:61" ht="1.95" customHeight="1" x14ac:dyDescent="0.45">
      <c r="A67" s="142"/>
      <c r="B67" s="143"/>
      <c r="C67" s="143"/>
      <c r="D67" s="143"/>
      <c r="E67" s="332"/>
      <c r="F67" s="4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15"/>
      <c r="S67" s="2"/>
      <c r="T67" s="2"/>
      <c r="U67" s="2"/>
      <c r="V67" s="2"/>
      <c r="W67" s="2"/>
      <c r="X67" s="2"/>
      <c r="Y67" s="2"/>
      <c r="Z67" s="2"/>
      <c r="AA67" s="2"/>
      <c r="AB67" s="2"/>
      <c r="AD67" s="740"/>
      <c r="AJ67" s="740"/>
      <c r="AL67" s="669"/>
      <c r="AM67" s="778"/>
      <c r="AN67" s="669"/>
      <c r="AO67" s="778"/>
      <c r="AQ67" s="741"/>
      <c r="AR67" s="708"/>
      <c r="AS67" s="708"/>
      <c r="AT67" s="740"/>
      <c r="AY67" s="741"/>
      <c r="AZ67" s="740"/>
      <c r="BB67" s="669"/>
      <c r="BC67" s="778"/>
      <c r="BD67" s="669"/>
      <c r="BE67" s="778"/>
      <c r="BG67" s="741"/>
      <c r="BI67" s="708"/>
    </row>
    <row r="68" spans="1:61" ht="19.95" customHeight="1" x14ac:dyDescent="0.45">
      <c r="A68" s="287" t="s">
        <v>48</v>
      </c>
      <c r="B68" s="288"/>
      <c r="C68" s="288"/>
      <c r="D68" s="288"/>
      <c r="E68" s="289"/>
      <c r="F68" s="32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3"/>
      <c r="AD68" s="768" t="s">
        <v>207</v>
      </c>
      <c r="AE68" s="769"/>
      <c r="AF68" s="769"/>
      <c r="AG68" s="769"/>
      <c r="AH68" s="769"/>
      <c r="AI68" s="769"/>
      <c r="AJ68" s="770" t="s">
        <v>193</v>
      </c>
      <c r="AK68" s="771"/>
      <c r="AL68" s="779" t="s">
        <v>199</v>
      </c>
      <c r="AM68" s="780"/>
      <c r="AN68" s="764" t="s">
        <v>200</v>
      </c>
      <c r="AO68" s="766"/>
      <c r="AP68" s="775" t="s">
        <v>201</v>
      </c>
      <c r="AQ68" s="776"/>
      <c r="AR68" s="708"/>
      <c r="AS68" s="708"/>
      <c r="AT68" s="684" t="s">
        <v>168</v>
      </c>
      <c r="AU68" s="685"/>
      <c r="AV68" s="685"/>
      <c r="AW68" s="685"/>
      <c r="AX68" s="685"/>
      <c r="AY68" s="686"/>
      <c r="AZ68" s="763" t="s">
        <v>169</v>
      </c>
      <c r="BA68" s="764"/>
      <c r="BB68" s="682" t="s">
        <v>170</v>
      </c>
      <c r="BC68" s="682"/>
      <c r="BD68" s="777" t="s">
        <v>171</v>
      </c>
      <c r="BE68" s="777"/>
      <c r="BF68" s="780" t="s">
        <v>172</v>
      </c>
      <c r="BG68" s="683"/>
      <c r="BI68" s="708"/>
    </row>
    <row r="69" spans="1:61" ht="19.95" customHeight="1" x14ac:dyDescent="0.45">
      <c r="A69" s="287"/>
      <c r="B69" s="288"/>
      <c r="C69" s="288"/>
      <c r="D69" s="288"/>
      <c r="E69" s="289"/>
      <c r="F69" s="32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3"/>
      <c r="AD69" s="684" t="s">
        <v>323</v>
      </c>
      <c r="AE69" s="685"/>
      <c r="AF69" s="685"/>
      <c r="AG69" s="685"/>
      <c r="AH69" s="685"/>
      <c r="AI69" s="781"/>
      <c r="AJ69" s="763" t="s">
        <v>182</v>
      </c>
      <c r="AK69" s="777"/>
      <c r="AL69" s="682" t="s">
        <v>192</v>
      </c>
      <c r="AM69" s="682"/>
      <c r="AN69" s="777" t="s">
        <v>193</v>
      </c>
      <c r="AO69" s="777"/>
      <c r="AP69" s="682" t="s">
        <v>194</v>
      </c>
      <c r="AQ69" s="683"/>
      <c r="AR69" s="708"/>
      <c r="AS69" s="708"/>
      <c r="AT69" s="684" t="s">
        <v>324</v>
      </c>
      <c r="AU69" s="685"/>
      <c r="AV69" s="685"/>
      <c r="AW69" s="685"/>
      <c r="AX69" s="685"/>
      <c r="AY69" s="686"/>
      <c r="AZ69" s="763" t="s">
        <v>193</v>
      </c>
      <c r="BA69" s="777"/>
      <c r="BB69" s="682" t="s">
        <v>199</v>
      </c>
      <c r="BC69" s="682"/>
      <c r="BD69" s="777" t="s">
        <v>200</v>
      </c>
      <c r="BE69" s="777"/>
      <c r="BF69" s="682" t="s">
        <v>201</v>
      </c>
      <c r="BG69" s="683"/>
      <c r="BI69" s="708"/>
    </row>
    <row r="70" spans="1:61" ht="19.95" customHeight="1" x14ac:dyDescent="0.45">
      <c r="A70" s="287"/>
      <c r="B70" s="288"/>
      <c r="C70" s="288"/>
      <c r="D70" s="288"/>
      <c r="E70" s="289"/>
      <c r="F70" s="32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3"/>
      <c r="AD70" s="693" t="s">
        <v>211</v>
      </c>
      <c r="AE70" s="694"/>
      <c r="AF70" s="694"/>
      <c r="AG70" s="694"/>
      <c r="AH70" s="694"/>
      <c r="AI70" s="782"/>
      <c r="AJ70" s="783" t="s">
        <v>204</v>
      </c>
      <c r="AK70" s="765"/>
      <c r="AL70" s="691" t="s">
        <v>208</v>
      </c>
      <c r="AM70" s="691"/>
      <c r="AN70" s="765" t="s">
        <v>209</v>
      </c>
      <c r="AO70" s="765"/>
      <c r="AP70" s="691" t="s">
        <v>210</v>
      </c>
      <c r="AQ70" s="692"/>
      <c r="AR70" s="708"/>
      <c r="AS70" s="708"/>
      <c r="AT70" s="693" t="s">
        <v>325</v>
      </c>
      <c r="AU70" s="694"/>
      <c r="AV70" s="694"/>
      <c r="AW70" s="694"/>
      <c r="AX70" s="694"/>
      <c r="AY70" s="695"/>
      <c r="AZ70" s="783" t="s">
        <v>170</v>
      </c>
      <c r="BA70" s="765"/>
      <c r="BB70" s="691" t="s">
        <v>175</v>
      </c>
      <c r="BC70" s="691"/>
      <c r="BD70" s="765" t="s">
        <v>172</v>
      </c>
      <c r="BE70" s="765"/>
      <c r="BF70" s="691" t="s">
        <v>176</v>
      </c>
      <c r="BG70" s="692"/>
      <c r="BI70" s="708"/>
    </row>
    <row r="71" spans="1:61" ht="19.95" customHeight="1" x14ac:dyDescent="0.45">
      <c r="A71" s="287"/>
      <c r="B71" s="288"/>
      <c r="C71" s="288"/>
      <c r="D71" s="288"/>
      <c r="E71" s="289"/>
      <c r="F71" s="32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3"/>
      <c r="AD71" s="684" t="s">
        <v>326</v>
      </c>
      <c r="AE71" s="685"/>
      <c r="AF71" s="685"/>
      <c r="AG71" s="685"/>
      <c r="AH71" s="685"/>
      <c r="AI71" s="781"/>
      <c r="AJ71" s="763" t="s">
        <v>186</v>
      </c>
      <c r="AK71" s="777"/>
      <c r="AL71" s="682" t="s">
        <v>187</v>
      </c>
      <c r="AM71" s="682"/>
      <c r="AN71" s="777" t="s">
        <v>188</v>
      </c>
      <c r="AO71" s="777"/>
      <c r="AP71" s="682" t="s">
        <v>189</v>
      </c>
      <c r="AQ71" s="683"/>
      <c r="AR71" s="708"/>
      <c r="AS71" s="708"/>
      <c r="AT71" s="693" t="s">
        <v>185</v>
      </c>
      <c r="AU71" s="694"/>
      <c r="AV71" s="694"/>
      <c r="AW71" s="694"/>
      <c r="AX71" s="694"/>
      <c r="AY71" s="695"/>
      <c r="AZ71" s="783" t="s">
        <v>186</v>
      </c>
      <c r="BA71" s="765"/>
      <c r="BB71" s="691" t="s">
        <v>187</v>
      </c>
      <c r="BC71" s="691"/>
      <c r="BD71" s="765" t="s">
        <v>188</v>
      </c>
      <c r="BE71" s="765"/>
      <c r="BF71" s="691" t="s">
        <v>189</v>
      </c>
      <c r="BG71" s="692"/>
      <c r="BI71" s="708"/>
    </row>
    <row r="72" spans="1:61" ht="19.95" customHeight="1" x14ac:dyDescent="0.45">
      <c r="A72" s="287"/>
      <c r="B72" s="288"/>
      <c r="C72" s="288"/>
      <c r="D72" s="288"/>
      <c r="E72" s="289"/>
      <c r="F72" s="55"/>
      <c r="G72" s="28"/>
      <c r="H72" s="28"/>
      <c r="I72" s="28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264"/>
      <c r="Z72" s="264"/>
      <c r="AA72" s="264"/>
      <c r="AB72" s="23"/>
      <c r="AD72" s="693" t="s">
        <v>327</v>
      </c>
      <c r="AE72" s="694"/>
      <c r="AF72" s="694"/>
      <c r="AG72" s="694"/>
      <c r="AH72" s="694"/>
      <c r="AI72" s="782"/>
      <c r="AJ72" s="783" t="s">
        <v>182</v>
      </c>
      <c r="AK72" s="765"/>
      <c r="AL72" s="691" t="s">
        <v>192</v>
      </c>
      <c r="AM72" s="691"/>
      <c r="AN72" s="765" t="s">
        <v>193</v>
      </c>
      <c r="AO72" s="765"/>
      <c r="AP72" s="691" t="s">
        <v>194</v>
      </c>
      <c r="AQ72" s="692"/>
      <c r="AR72" s="708"/>
      <c r="AS72" s="708"/>
      <c r="AT72" s="693" t="s">
        <v>328</v>
      </c>
      <c r="AU72" s="694"/>
      <c r="AV72" s="694"/>
      <c r="AW72" s="694"/>
      <c r="AX72" s="694"/>
      <c r="AY72" s="695"/>
      <c r="AZ72" s="783" t="s">
        <v>204</v>
      </c>
      <c r="BA72" s="765"/>
      <c r="BB72" s="691" t="s">
        <v>208</v>
      </c>
      <c r="BC72" s="691"/>
      <c r="BD72" s="765" t="s">
        <v>209</v>
      </c>
      <c r="BE72" s="765"/>
      <c r="BF72" s="691" t="s">
        <v>210</v>
      </c>
      <c r="BG72" s="692"/>
      <c r="BI72" s="708"/>
    </row>
    <row r="73" spans="1:61" ht="19.95" customHeight="1" x14ac:dyDescent="0.45">
      <c r="A73" s="391" t="s">
        <v>49</v>
      </c>
      <c r="B73" s="267"/>
      <c r="C73" s="267"/>
      <c r="D73" s="267"/>
      <c r="E73" s="267"/>
      <c r="F73" s="392"/>
      <c r="G73" s="380">
        <f>EDATE(F10,3)</f>
        <v>45931</v>
      </c>
      <c r="H73" s="381"/>
      <c r="I73" s="381"/>
      <c r="J73" s="382" t="s">
        <v>299</v>
      </c>
      <c r="K73" s="382"/>
      <c r="L73" s="382"/>
      <c r="M73" s="56"/>
      <c r="N73" s="56"/>
      <c r="O73" s="33"/>
      <c r="P73" s="250" t="s">
        <v>50</v>
      </c>
      <c r="Q73" s="288"/>
      <c r="R73" s="288"/>
      <c r="S73" s="288"/>
      <c r="T73" s="289"/>
      <c r="U73" s="32"/>
      <c r="V73" s="31"/>
      <c r="W73" s="40" t="s">
        <v>25</v>
      </c>
      <c r="X73" s="269"/>
      <c r="Y73" s="269"/>
      <c r="Z73" s="269"/>
      <c r="AA73" s="269"/>
      <c r="AB73" s="36" t="s">
        <v>26</v>
      </c>
      <c r="AD73" s="684" t="s">
        <v>163</v>
      </c>
      <c r="AE73" s="685"/>
      <c r="AF73" s="685"/>
      <c r="AG73" s="685"/>
      <c r="AH73" s="685"/>
      <c r="AI73" s="781"/>
      <c r="AJ73" s="763" t="s">
        <v>164</v>
      </c>
      <c r="AK73" s="777"/>
      <c r="AL73" s="682" t="s">
        <v>165</v>
      </c>
      <c r="AM73" s="682"/>
      <c r="AN73" s="777" t="s">
        <v>166</v>
      </c>
      <c r="AO73" s="777"/>
      <c r="AP73" s="682" t="s">
        <v>167</v>
      </c>
      <c r="AQ73" s="683"/>
      <c r="AR73" s="708"/>
      <c r="AS73" s="708"/>
      <c r="AT73" s="684" t="s">
        <v>178</v>
      </c>
      <c r="AU73" s="685"/>
      <c r="AV73" s="685"/>
      <c r="AW73" s="685"/>
      <c r="AX73" s="685"/>
      <c r="AY73" s="686"/>
      <c r="AZ73" s="763" t="s">
        <v>175</v>
      </c>
      <c r="BA73" s="777"/>
      <c r="BB73" s="682" t="s">
        <v>175</v>
      </c>
      <c r="BC73" s="682"/>
      <c r="BD73" s="777" t="s">
        <v>179</v>
      </c>
      <c r="BE73" s="777"/>
      <c r="BF73" s="682" t="s">
        <v>180</v>
      </c>
      <c r="BG73" s="683"/>
    </row>
    <row r="74" spans="1:61" ht="19.95" customHeight="1" x14ac:dyDescent="0.45">
      <c r="A74" s="393"/>
      <c r="B74" s="268"/>
      <c r="C74" s="268"/>
      <c r="D74" s="268"/>
      <c r="E74" s="268"/>
      <c r="F74" s="394"/>
      <c r="G74" s="32"/>
      <c r="H74" s="398">
        <v>45932</v>
      </c>
      <c r="I74" s="398"/>
      <c r="J74" s="398"/>
      <c r="K74" s="398"/>
      <c r="L74" s="398"/>
      <c r="M74" s="398"/>
      <c r="N74" s="398"/>
      <c r="O74" s="33"/>
      <c r="P74" s="142"/>
      <c r="Q74" s="143"/>
      <c r="R74" s="143"/>
      <c r="S74" s="143"/>
      <c r="T74" s="144"/>
      <c r="U74" s="34"/>
      <c r="V74" s="25"/>
      <c r="W74" s="25"/>
      <c r="X74" s="25"/>
      <c r="Y74" s="25"/>
      <c r="Z74" s="25"/>
      <c r="AA74" s="25"/>
      <c r="AB74" s="46"/>
      <c r="AD74" s="693" t="s">
        <v>173</v>
      </c>
      <c r="AE74" s="694"/>
      <c r="AF74" s="694"/>
      <c r="AG74" s="694"/>
      <c r="AH74" s="694"/>
      <c r="AI74" s="782"/>
      <c r="AJ74" s="783" t="s">
        <v>174</v>
      </c>
      <c r="AK74" s="765"/>
      <c r="AL74" s="691" t="s">
        <v>167</v>
      </c>
      <c r="AM74" s="691"/>
      <c r="AN74" s="765" t="s">
        <v>169</v>
      </c>
      <c r="AO74" s="765"/>
      <c r="AP74" s="691" t="s">
        <v>170</v>
      </c>
      <c r="AQ74" s="692"/>
      <c r="AR74" s="708"/>
      <c r="AS74" s="708"/>
      <c r="AT74" s="693" t="s">
        <v>191</v>
      </c>
      <c r="AU74" s="694"/>
      <c r="AV74" s="694"/>
      <c r="AW74" s="694"/>
      <c r="AX74" s="694"/>
      <c r="AY74" s="695"/>
      <c r="AZ74" s="783" t="s">
        <v>182</v>
      </c>
      <c r="BA74" s="765"/>
      <c r="BB74" s="691" t="s">
        <v>192</v>
      </c>
      <c r="BC74" s="691"/>
      <c r="BD74" s="765" t="s">
        <v>193</v>
      </c>
      <c r="BE74" s="765"/>
      <c r="BF74" s="691" t="s">
        <v>194</v>
      </c>
      <c r="BG74" s="692"/>
      <c r="BH74" s="708"/>
    </row>
    <row r="75" spans="1:61" ht="19.95" customHeight="1" x14ac:dyDescent="0.45">
      <c r="A75" s="393"/>
      <c r="B75" s="268"/>
      <c r="C75" s="268"/>
      <c r="D75" s="268"/>
      <c r="E75" s="268"/>
      <c r="F75" s="394"/>
      <c r="G75" s="32"/>
      <c r="H75" s="398"/>
      <c r="I75" s="398"/>
      <c r="J75" s="398"/>
      <c r="K75" s="398"/>
      <c r="L75" s="398"/>
      <c r="M75" s="398"/>
      <c r="N75" s="398"/>
      <c r="O75" s="33"/>
      <c r="P75" s="218" t="s">
        <v>51</v>
      </c>
      <c r="Q75" s="229"/>
      <c r="R75" s="229"/>
      <c r="S75" s="229"/>
      <c r="T75" s="230"/>
      <c r="U75" s="385"/>
      <c r="V75" s="386"/>
      <c r="W75" s="386"/>
      <c r="X75" s="386"/>
      <c r="Y75" s="386"/>
      <c r="Z75" s="386"/>
      <c r="AA75" s="386"/>
      <c r="AB75" s="387"/>
      <c r="AD75" s="684" t="s">
        <v>177</v>
      </c>
      <c r="AE75" s="685"/>
      <c r="AF75" s="685"/>
      <c r="AG75" s="685"/>
      <c r="AH75" s="685"/>
      <c r="AI75" s="781"/>
      <c r="AJ75" s="763" t="s">
        <v>169</v>
      </c>
      <c r="AK75" s="764"/>
      <c r="AL75" s="682" t="s">
        <v>170</v>
      </c>
      <c r="AM75" s="682"/>
      <c r="AN75" s="777" t="s">
        <v>171</v>
      </c>
      <c r="AO75" s="777"/>
      <c r="AP75" s="780" t="s">
        <v>172</v>
      </c>
      <c r="AQ75" s="683"/>
      <c r="AR75" s="708"/>
      <c r="AT75" s="693" t="s">
        <v>197</v>
      </c>
      <c r="AU75" s="694"/>
      <c r="AV75" s="694"/>
      <c r="AW75" s="694"/>
      <c r="AX75" s="694"/>
      <c r="AY75" s="695"/>
      <c r="AZ75" s="783" t="s">
        <v>192</v>
      </c>
      <c r="BA75" s="765"/>
      <c r="BB75" s="691" t="s">
        <v>198</v>
      </c>
      <c r="BC75" s="691"/>
      <c r="BD75" s="765" t="s">
        <v>199</v>
      </c>
      <c r="BE75" s="765"/>
      <c r="BF75" s="691" t="s">
        <v>200</v>
      </c>
      <c r="BG75" s="692"/>
    </row>
    <row r="76" spans="1:61" ht="19.95" customHeight="1" x14ac:dyDescent="0.45">
      <c r="A76" s="395"/>
      <c r="B76" s="396"/>
      <c r="C76" s="396"/>
      <c r="D76" s="396"/>
      <c r="E76" s="396"/>
      <c r="F76" s="397"/>
      <c r="G76" s="389"/>
      <c r="H76" s="390"/>
      <c r="I76" s="390"/>
      <c r="J76" s="390"/>
      <c r="K76" s="390"/>
      <c r="L76" s="390"/>
      <c r="M76" s="390"/>
      <c r="N76" s="390"/>
      <c r="O76" s="46"/>
      <c r="P76" s="231"/>
      <c r="Q76" s="232"/>
      <c r="R76" s="232"/>
      <c r="S76" s="232"/>
      <c r="T76" s="233"/>
      <c r="U76" s="369"/>
      <c r="V76" s="264"/>
      <c r="W76" s="264"/>
      <c r="X76" s="264"/>
      <c r="Y76" s="264"/>
      <c r="Z76" s="264"/>
      <c r="AA76" s="264"/>
      <c r="AB76" s="370"/>
      <c r="AD76" s="684" t="s">
        <v>181</v>
      </c>
      <c r="AE76" s="685"/>
      <c r="AF76" s="685"/>
      <c r="AG76" s="685"/>
      <c r="AH76" s="685"/>
      <c r="AI76" s="781"/>
      <c r="AJ76" s="763" t="s">
        <v>170</v>
      </c>
      <c r="AK76" s="777"/>
      <c r="AL76" s="682" t="s">
        <v>175</v>
      </c>
      <c r="AM76" s="682"/>
      <c r="AN76" s="777" t="s">
        <v>172</v>
      </c>
      <c r="AO76" s="777"/>
      <c r="AP76" s="682" t="s">
        <v>176</v>
      </c>
      <c r="AQ76" s="683"/>
      <c r="AT76" s="693" t="s">
        <v>202</v>
      </c>
      <c r="AU76" s="694"/>
      <c r="AV76" s="694"/>
      <c r="AW76" s="694"/>
      <c r="AX76" s="694"/>
      <c r="AY76" s="695"/>
      <c r="AZ76" s="783" t="s">
        <v>203</v>
      </c>
      <c r="BA76" s="765"/>
      <c r="BB76" s="691" t="s">
        <v>204</v>
      </c>
      <c r="BC76" s="691"/>
      <c r="BD76" s="765" t="s">
        <v>205</v>
      </c>
      <c r="BE76" s="765"/>
      <c r="BF76" s="691" t="s">
        <v>206</v>
      </c>
      <c r="BG76" s="692"/>
    </row>
    <row r="77" spans="1:61" ht="19.95" customHeight="1" thickBot="1" x14ac:dyDescent="0.5">
      <c r="A77" s="139" t="s">
        <v>52</v>
      </c>
      <c r="B77" s="140"/>
      <c r="C77" s="140"/>
      <c r="D77" s="140"/>
      <c r="E77" s="140"/>
      <c r="F77" s="141"/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41"/>
      <c r="AD77" s="693" t="s">
        <v>329</v>
      </c>
      <c r="AE77" s="694"/>
      <c r="AF77" s="694"/>
      <c r="AG77" s="694"/>
      <c r="AH77" s="694"/>
      <c r="AI77" s="782"/>
      <c r="AJ77" s="783" t="s">
        <v>186</v>
      </c>
      <c r="AK77" s="765"/>
      <c r="AL77" s="691" t="s">
        <v>187</v>
      </c>
      <c r="AM77" s="691"/>
      <c r="AN77" s="765" t="s">
        <v>188</v>
      </c>
      <c r="AO77" s="765"/>
      <c r="AP77" s="691" t="s">
        <v>189</v>
      </c>
      <c r="AQ77" s="692"/>
      <c r="AT77" s="784" t="s">
        <v>330</v>
      </c>
      <c r="AU77" s="785"/>
      <c r="AV77" s="785"/>
      <c r="AW77" s="785"/>
      <c r="AX77" s="785"/>
      <c r="AY77" s="786"/>
      <c r="AZ77" s="787" t="s">
        <v>172</v>
      </c>
      <c r="BA77" s="788"/>
      <c r="BB77" s="728" t="s">
        <v>176</v>
      </c>
      <c r="BC77" s="728"/>
      <c r="BD77" s="788" t="s">
        <v>180</v>
      </c>
      <c r="BE77" s="788"/>
      <c r="BF77" s="728" t="s">
        <v>182</v>
      </c>
      <c r="BG77" s="729"/>
    </row>
    <row r="78" spans="1:61" ht="19.95" customHeight="1" thickBot="1" x14ac:dyDescent="0.45">
      <c r="A78" s="142"/>
      <c r="B78" s="143"/>
      <c r="C78" s="143"/>
      <c r="D78" s="143"/>
      <c r="E78" s="143"/>
      <c r="F78" s="144"/>
      <c r="G78" s="34"/>
      <c r="H78" s="25"/>
      <c r="I78" s="25"/>
      <c r="J78" s="25"/>
      <c r="K78" s="25"/>
      <c r="L78" s="383" t="s">
        <v>265</v>
      </c>
      <c r="M78" s="383"/>
      <c r="N78" s="383"/>
      <c r="O78" s="383"/>
      <c r="P78" s="383" t="s">
        <v>290</v>
      </c>
      <c r="Q78" s="383"/>
      <c r="R78" s="383"/>
      <c r="S78" s="383"/>
      <c r="T78" s="383" t="s">
        <v>291</v>
      </c>
      <c r="U78" s="383"/>
      <c r="V78" s="383"/>
      <c r="W78" s="383"/>
      <c r="X78" s="25"/>
      <c r="Y78" s="383" t="s">
        <v>269</v>
      </c>
      <c r="Z78" s="383"/>
      <c r="AA78" s="383"/>
      <c r="AB78" s="384"/>
      <c r="AD78" s="703" t="s">
        <v>195</v>
      </c>
      <c r="AE78" s="704"/>
      <c r="AF78" s="704"/>
      <c r="AG78" s="704"/>
      <c r="AH78" s="704"/>
      <c r="AI78" s="789"/>
      <c r="AJ78" s="790" t="s">
        <v>176</v>
      </c>
      <c r="AK78" s="791"/>
      <c r="AL78" s="705" t="s">
        <v>180</v>
      </c>
      <c r="AM78" s="705"/>
      <c r="AN78" s="791" t="s">
        <v>196</v>
      </c>
      <c r="AO78" s="791"/>
      <c r="AP78" s="705" t="s">
        <v>192</v>
      </c>
      <c r="AQ78" s="706"/>
    </row>
    <row r="79" spans="1:61" ht="19.95" customHeight="1" x14ac:dyDescent="0.45">
      <c r="A79" s="31" t="s">
        <v>53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195" t="s">
        <v>56</v>
      </c>
      <c r="O79" s="195"/>
      <c r="P79" s="195"/>
      <c r="Q79" s="195"/>
      <c r="R79" s="195"/>
      <c r="S79" s="195"/>
      <c r="T79" s="195"/>
      <c r="U79" s="388" t="s">
        <v>54</v>
      </c>
      <c r="V79" s="388"/>
      <c r="W79" s="388"/>
      <c r="X79" s="388"/>
      <c r="Y79" s="388" t="s">
        <v>55</v>
      </c>
      <c r="Z79" s="388"/>
      <c r="AA79" s="388"/>
      <c r="AB79" s="388"/>
    </row>
    <row r="80" spans="1:61" s="666" customFormat="1" ht="19.95" customHeight="1" x14ac:dyDescent="0.45"/>
    <row r="81" s="666" customFormat="1" ht="19.95" customHeight="1" x14ac:dyDescent="0.45"/>
    <row r="82" s="666" customFormat="1" ht="19.95" customHeight="1" x14ac:dyDescent="0.45"/>
    <row r="83" s="666" customFormat="1" ht="19.95" customHeight="1" x14ac:dyDescent="0.45"/>
    <row r="84" s="666" customFormat="1" ht="19.95" customHeight="1" x14ac:dyDescent="0.45"/>
    <row r="85" s="666" customFormat="1" ht="19.95" customHeight="1" x14ac:dyDescent="0.45"/>
    <row r="86" s="666" customFormat="1" ht="19.95" customHeight="1" x14ac:dyDescent="0.45"/>
    <row r="87" s="666" customFormat="1" ht="19.95" customHeight="1" x14ac:dyDescent="0.45"/>
    <row r="88" s="666" customFormat="1" ht="19.95" customHeight="1" x14ac:dyDescent="0.45"/>
    <row r="89" s="666" customFormat="1" ht="19.95" customHeight="1" x14ac:dyDescent="0.45"/>
    <row r="90" s="666" customFormat="1" ht="19.95" customHeight="1" x14ac:dyDescent="0.45"/>
    <row r="91" s="666" customFormat="1" ht="19.95" customHeight="1" x14ac:dyDescent="0.45"/>
    <row r="92" s="666" customFormat="1" ht="19.95" customHeight="1" x14ac:dyDescent="0.45"/>
    <row r="93" s="666" customFormat="1" ht="19.95" customHeight="1" x14ac:dyDescent="0.45"/>
    <row r="94" s="666" customFormat="1" ht="19.95" customHeight="1" x14ac:dyDescent="0.45"/>
    <row r="95" s="666" customFormat="1" ht="19.95" customHeight="1" x14ac:dyDescent="0.45"/>
    <row r="96" s="666" customFormat="1" ht="19.95" customHeight="1" x14ac:dyDescent="0.45"/>
    <row r="97" s="666" customFormat="1" ht="19.95" customHeight="1" x14ac:dyDescent="0.45"/>
    <row r="98" s="666" customFormat="1" ht="19.95" customHeight="1" x14ac:dyDescent="0.45"/>
    <row r="99" s="666" customFormat="1" ht="19.95" customHeight="1" x14ac:dyDescent="0.45"/>
    <row r="100" s="666" customFormat="1" ht="19.95" customHeight="1" x14ac:dyDescent="0.45"/>
    <row r="101" s="666" customFormat="1" ht="19.95" customHeight="1" x14ac:dyDescent="0.45"/>
    <row r="102" s="666" customFormat="1" ht="19.95" customHeight="1" x14ac:dyDescent="0.45"/>
    <row r="103" s="666" customFormat="1" ht="19.95" customHeight="1" x14ac:dyDescent="0.45"/>
    <row r="104" s="666" customFormat="1" ht="19.95" customHeight="1" x14ac:dyDescent="0.45"/>
    <row r="105" s="666" customFormat="1" ht="19.95" customHeight="1" x14ac:dyDescent="0.45"/>
    <row r="106" s="666" customFormat="1" ht="19.95" customHeight="1" x14ac:dyDescent="0.45"/>
    <row r="107" s="666" customFormat="1" ht="19.95" customHeight="1" x14ac:dyDescent="0.45"/>
    <row r="108" s="666" customFormat="1" ht="19.95" customHeight="1" x14ac:dyDescent="0.45"/>
    <row r="109" s="666" customFormat="1" ht="19.95" customHeight="1" x14ac:dyDescent="0.45"/>
    <row r="110" s="666" customFormat="1" ht="19.95" customHeight="1" x14ac:dyDescent="0.45"/>
    <row r="111" s="666" customFormat="1" ht="19.95" customHeight="1" x14ac:dyDescent="0.45"/>
    <row r="112" s="666" customFormat="1" ht="19.95" customHeight="1" x14ac:dyDescent="0.45"/>
    <row r="113" s="666" customFormat="1" ht="19.95" customHeight="1" x14ac:dyDescent="0.45"/>
    <row r="114" s="666" customFormat="1" ht="19.95" customHeight="1" x14ac:dyDescent="0.45"/>
    <row r="115" s="666" customFormat="1" ht="19.95" customHeight="1" x14ac:dyDescent="0.45"/>
    <row r="116" s="666" customFormat="1" ht="19.95" customHeight="1" x14ac:dyDescent="0.45"/>
    <row r="117" s="666" customFormat="1" ht="19.95" customHeight="1" x14ac:dyDescent="0.45"/>
    <row r="118" s="666" customFormat="1" ht="19.95" customHeight="1" x14ac:dyDescent="0.45"/>
    <row r="119" s="666" customFormat="1" ht="19.95" customHeight="1" x14ac:dyDescent="0.45"/>
    <row r="120" s="666" customFormat="1" ht="19.95" customHeight="1" x14ac:dyDescent="0.45"/>
    <row r="121" s="666" customFormat="1" ht="19.95" customHeight="1" x14ac:dyDescent="0.45"/>
    <row r="122" s="666" customFormat="1" ht="19.95" customHeight="1" x14ac:dyDescent="0.45"/>
    <row r="123" s="666" customFormat="1" ht="19.95" customHeight="1" x14ac:dyDescent="0.45"/>
    <row r="124" s="666" customFormat="1" ht="19.95" customHeight="1" x14ac:dyDescent="0.45"/>
    <row r="125" s="666" customFormat="1" ht="19.95" customHeight="1" x14ac:dyDescent="0.45"/>
    <row r="126" s="666" customFormat="1" ht="19.95" customHeight="1" x14ac:dyDescent="0.45"/>
    <row r="127" s="666" customFormat="1" ht="19.95" customHeight="1" x14ac:dyDescent="0.45"/>
    <row r="128" s="666" customFormat="1" ht="19.95" customHeight="1" x14ac:dyDescent="0.45"/>
    <row r="129" s="666" customFormat="1" ht="19.95" customHeight="1" x14ac:dyDescent="0.45"/>
    <row r="130" s="666" customFormat="1" ht="19.95" customHeight="1" x14ac:dyDescent="0.45"/>
    <row r="131" s="666" customFormat="1" ht="19.95" customHeight="1" x14ac:dyDescent="0.45"/>
    <row r="132" s="666" customFormat="1" ht="19.95" customHeight="1" x14ac:dyDescent="0.45"/>
    <row r="133" s="666" customFormat="1" ht="19.95" customHeight="1" x14ac:dyDescent="0.45"/>
    <row r="134" ht="19.95" customHeight="1" x14ac:dyDescent="0.45"/>
    <row r="135" ht="19.95" customHeight="1" x14ac:dyDescent="0.45"/>
    <row r="136" ht="19.95" customHeight="1" x14ac:dyDescent="0.45"/>
    <row r="137" ht="19.95" customHeight="1" x14ac:dyDescent="0.45"/>
  </sheetData>
  <sheetProtection algorithmName="SHA-512" hashValue="glEzICJC7QGIvdk6+bhx3HiGDe/o9f9YNSoq4XdKaDyFVhMEXmNRdr0L9Vp95LuxXELPqXuCrthtDKJVoovd1w==" saltValue="f9jlj6DgV8jPzxl16uFv5A==" spinCount="100000" sheet="1" objects="1" scenarios="1"/>
  <mergeCells count="411">
    <mergeCell ref="AZ76:BA76"/>
    <mergeCell ref="BB76:BC76"/>
    <mergeCell ref="BD76:BE76"/>
    <mergeCell ref="BF76:BG76"/>
    <mergeCell ref="AD77:AI77"/>
    <mergeCell ref="AJ77:AK77"/>
    <mergeCell ref="AL77:AM77"/>
    <mergeCell ref="AN77:AO77"/>
    <mergeCell ref="AP77:AQ77"/>
    <mergeCell ref="AT77:AY77"/>
    <mergeCell ref="AZ77:BA77"/>
    <mergeCell ref="BB77:BC77"/>
    <mergeCell ref="BD77:BE77"/>
    <mergeCell ref="BF77:BG77"/>
    <mergeCell ref="N79:P79"/>
    <mergeCell ref="Q79:T79"/>
    <mergeCell ref="U79:X79"/>
    <mergeCell ref="Y79:AB79"/>
    <mergeCell ref="G76:N76"/>
    <mergeCell ref="A73:F76"/>
    <mergeCell ref="H74:N75"/>
    <mergeCell ref="AP76:AQ76"/>
    <mergeCell ref="AP75:AQ75"/>
    <mergeCell ref="AL73:AM73"/>
    <mergeCell ref="AN73:AO73"/>
    <mergeCell ref="AD76:AI76"/>
    <mergeCell ref="AJ76:AK76"/>
    <mergeCell ref="AL76:AM76"/>
    <mergeCell ref="AN76:AO76"/>
    <mergeCell ref="AP73:AQ73"/>
    <mergeCell ref="AD78:AI78"/>
    <mergeCell ref="AJ78:AK78"/>
    <mergeCell ref="AL78:AM78"/>
    <mergeCell ref="AN78:AO78"/>
    <mergeCell ref="AP78:AQ78"/>
    <mergeCell ref="AZ74:BA74"/>
    <mergeCell ref="G73:I73"/>
    <mergeCell ref="J73:L73"/>
    <mergeCell ref="A77:F78"/>
    <mergeCell ref="L78:O78"/>
    <mergeCell ref="P78:S78"/>
    <mergeCell ref="T78:W78"/>
    <mergeCell ref="Y78:AB78"/>
    <mergeCell ref="P75:T76"/>
    <mergeCell ref="U75:AB76"/>
    <mergeCell ref="AD75:AI75"/>
    <mergeCell ref="AJ75:AK75"/>
    <mergeCell ref="AL75:AM75"/>
    <mergeCell ref="AN75:AO75"/>
    <mergeCell ref="P73:T74"/>
    <mergeCell ref="X73:AA73"/>
    <mergeCell ref="AD73:AI73"/>
    <mergeCell ref="AD74:AI74"/>
    <mergeCell ref="AJ74:AK74"/>
    <mergeCell ref="AL74:AM74"/>
    <mergeCell ref="AN74:AO74"/>
    <mergeCell ref="AJ73:AK73"/>
    <mergeCell ref="AT73:AY73"/>
    <mergeCell ref="AT76:AY76"/>
    <mergeCell ref="AZ73:BA73"/>
    <mergeCell ref="BB75:BC75"/>
    <mergeCell ref="BD75:BE75"/>
    <mergeCell ref="BF75:BG75"/>
    <mergeCell ref="AL71:AM71"/>
    <mergeCell ref="AN71:AO71"/>
    <mergeCell ref="AP71:AQ71"/>
    <mergeCell ref="AT71:AY71"/>
    <mergeCell ref="AZ71:BA71"/>
    <mergeCell ref="BB71:BC71"/>
    <mergeCell ref="BD71:BE71"/>
    <mergeCell ref="BF71:BG71"/>
    <mergeCell ref="BD72:BE72"/>
    <mergeCell ref="BF72:BG72"/>
    <mergeCell ref="BB74:BC74"/>
    <mergeCell ref="BD74:BE74"/>
    <mergeCell ref="BF74:BG74"/>
    <mergeCell ref="BB73:BC73"/>
    <mergeCell ref="BD73:BE73"/>
    <mergeCell ref="BF73:BG73"/>
    <mergeCell ref="AP74:AQ74"/>
    <mergeCell ref="AT74:AY74"/>
    <mergeCell ref="AT75:AY75"/>
    <mergeCell ref="AZ75:BA75"/>
    <mergeCell ref="J72:AA72"/>
    <mergeCell ref="AD72:AI72"/>
    <mergeCell ref="AJ72:AK72"/>
    <mergeCell ref="AL72:AM72"/>
    <mergeCell ref="AN72:AO72"/>
    <mergeCell ref="AP72:AQ72"/>
    <mergeCell ref="AT72:AY72"/>
    <mergeCell ref="AZ72:BA72"/>
    <mergeCell ref="BB72:BC72"/>
    <mergeCell ref="AZ69:BA69"/>
    <mergeCell ref="BB69:BC69"/>
    <mergeCell ref="BD69:BE69"/>
    <mergeCell ref="BF69:BG69"/>
    <mergeCell ref="AD70:AI70"/>
    <mergeCell ref="AJ70:AK70"/>
    <mergeCell ref="AL70:AM70"/>
    <mergeCell ref="AN70:AO70"/>
    <mergeCell ref="AP70:AQ70"/>
    <mergeCell ref="AT70:AY70"/>
    <mergeCell ref="AD69:AI69"/>
    <mergeCell ref="AJ69:AK69"/>
    <mergeCell ref="AL69:AM69"/>
    <mergeCell ref="AN69:AO69"/>
    <mergeCell ref="AP69:AQ69"/>
    <mergeCell ref="AT69:AY69"/>
    <mergeCell ref="AZ70:BA70"/>
    <mergeCell ref="BB70:BC70"/>
    <mergeCell ref="BD70:BE70"/>
    <mergeCell ref="BF70:BG70"/>
    <mergeCell ref="AT68:AY68"/>
    <mergeCell ref="AZ68:BA68"/>
    <mergeCell ref="BB68:BC68"/>
    <mergeCell ref="BD68:BE68"/>
    <mergeCell ref="BF68:BG68"/>
    <mergeCell ref="AZ66:BA66"/>
    <mergeCell ref="BB66:BC66"/>
    <mergeCell ref="BD66:BE66"/>
    <mergeCell ref="BF66:BG66"/>
    <mergeCell ref="AT66:AY66"/>
    <mergeCell ref="G67:Q67"/>
    <mergeCell ref="A68:E72"/>
    <mergeCell ref="AD68:AI68"/>
    <mergeCell ref="AJ68:AK68"/>
    <mergeCell ref="AL68:AM68"/>
    <mergeCell ref="AN68:AO68"/>
    <mergeCell ref="AD66:AI66"/>
    <mergeCell ref="AJ66:AK66"/>
    <mergeCell ref="AL66:AM66"/>
    <mergeCell ref="AN66:AO66"/>
    <mergeCell ref="E64:E67"/>
    <mergeCell ref="S64:T64"/>
    <mergeCell ref="U64:Z64"/>
    <mergeCell ref="AA64:AB64"/>
    <mergeCell ref="H66:R66"/>
    <mergeCell ref="S66:T66"/>
    <mergeCell ref="U66:Z66"/>
    <mergeCell ref="AA66:AB66"/>
    <mergeCell ref="AD61:AI64"/>
    <mergeCell ref="AJ61:AQ61"/>
    <mergeCell ref="AP68:AQ68"/>
    <mergeCell ref="AP66:AQ66"/>
    <mergeCell ref="AD71:AI71"/>
    <mergeCell ref="AJ71:AK71"/>
    <mergeCell ref="AP65:AQ65"/>
    <mergeCell ref="AT65:AY65"/>
    <mergeCell ref="AZ65:BA65"/>
    <mergeCell ref="BB65:BC65"/>
    <mergeCell ref="BD65:BE65"/>
    <mergeCell ref="BF65:BG65"/>
    <mergeCell ref="BF64:BG64"/>
    <mergeCell ref="F65:G66"/>
    <mergeCell ref="H65:R65"/>
    <mergeCell ref="S65:T65"/>
    <mergeCell ref="U65:Z65"/>
    <mergeCell ref="AA65:AB65"/>
    <mergeCell ref="AD65:AI65"/>
    <mergeCell ref="AJ65:AK65"/>
    <mergeCell ref="AL65:AM65"/>
    <mergeCell ref="AN65:AO65"/>
    <mergeCell ref="AL64:AM64"/>
    <mergeCell ref="AN64:AO64"/>
    <mergeCell ref="AP64:AQ64"/>
    <mergeCell ref="AZ64:BA64"/>
    <mergeCell ref="BB64:BC64"/>
    <mergeCell ref="BD64:BE64"/>
    <mergeCell ref="F64:G64"/>
    <mergeCell ref="H64:M64"/>
    <mergeCell ref="AT61:AY64"/>
    <mergeCell ref="AZ61:BG61"/>
    <mergeCell ref="G62:Q62"/>
    <mergeCell ref="AZ62:BA62"/>
    <mergeCell ref="BB62:BC62"/>
    <mergeCell ref="BD62:BE62"/>
    <mergeCell ref="BF62:BG62"/>
    <mergeCell ref="AJ64:AK64"/>
    <mergeCell ref="S60:T60"/>
    <mergeCell ref="U60:Z60"/>
    <mergeCell ref="AA60:AB60"/>
    <mergeCell ref="H61:R61"/>
    <mergeCell ref="S61:T61"/>
    <mergeCell ref="U61:Z61"/>
    <mergeCell ref="AA61:AB61"/>
    <mergeCell ref="H60:R60"/>
    <mergeCell ref="AJ57:AO57"/>
    <mergeCell ref="E59:E62"/>
    <mergeCell ref="F59:G59"/>
    <mergeCell ref="H59:M59"/>
    <mergeCell ref="S59:T59"/>
    <mergeCell ref="U59:Z59"/>
    <mergeCell ref="AA59:AB59"/>
    <mergeCell ref="AD59:AI59"/>
    <mergeCell ref="F60:G61"/>
    <mergeCell ref="S56:T56"/>
    <mergeCell ref="U56:Z56"/>
    <mergeCell ref="AA56:AB56"/>
    <mergeCell ref="AD56:AI56"/>
    <mergeCell ref="U54:Z54"/>
    <mergeCell ref="AA54:AB54"/>
    <mergeCell ref="AD54:AI54"/>
    <mergeCell ref="H55:R55"/>
    <mergeCell ref="G57:Q57"/>
    <mergeCell ref="BN50:BS50"/>
    <mergeCell ref="BN51:BS51"/>
    <mergeCell ref="AD52:AI52"/>
    <mergeCell ref="BH52:BM52"/>
    <mergeCell ref="A51:D67"/>
    <mergeCell ref="E51:E52"/>
    <mergeCell ref="F51:AB52"/>
    <mergeCell ref="AD51:AI51"/>
    <mergeCell ref="AJ51:AO51"/>
    <mergeCell ref="AP51:AU51"/>
    <mergeCell ref="E54:E57"/>
    <mergeCell ref="F54:G54"/>
    <mergeCell ref="H54:M54"/>
    <mergeCell ref="S54:T54"/>
    <mergeCell ref="BH54:BM54"/>
    <mergeCell ref="S55:T55"/>
    <mergeCell ref="U55:Z55"/>
    <mergeCell ref="AA55:AB55"/>
    <mergeCell ref="AD55:AI55"/>
    <mergeCell ref="AV51:BA51"/>
    <mergeCell ref="BB51:BG51"/>
    <mergeCell ref="BH51:BM51"/>
    <mergeCell ref="F55:G56"/>
    <mergeCell ref="H56:R56"/>
    <mergeCell ref="BH48:BM48"/>
    <mergeCell ref="BN48:BS48"/>
    <mergeCell ref="A49:E50"/>
    <mergeCell ref="F49:Z49"/>
    <mergeCell ref="AD49:AI49"/>
    <mergeCell ref="AJ49:AO49"/>
    <mergeCell ref="AP49:AU49"/>
    <mergeCell ref="AV49:BA49"/>
    <mergeCell ref="BB49:BG49"/>
    <mergeCell ref="R48:T48"/>
    <mergeCell ref="U48:X48"/>
    <mergeCell ref="AD48:AI48"/>
    <mergeCell ref="AJ48:AO48"/>
    <mergeCell ref="AP48:AU48"/>
    <mergeCell ref="AV48:BA48"/>
    <mergeCell ref="BH49:BM49"/>
    <mergeCell ref="BN49:BS49"/>
    <mergeCell ref="G50:Z50"/>
    <mergeCell ref="AD50:AI50"/>
    <mergeCell ref="AJ50:AO50"/>
    <mergeCell ref="AP50:AU50"/>
    <mergeCell ref="AV50:BA50"/>
    <mergeCell ref="BB50:BG50"/>
    <mergeCell ref="BH50:BM50"/>
    <mergeCell ref="BH46:BM46"/>
    <mergeCell ref="BN46:BS46"/>
    <mergeCell ref="H47:J47"/>
    <mergeCell ref="AD47:AI47"/>
    <mergeCell ref="AJ47:AO47"/>
    <mergeCell ref="AP47:AU47"/>
    <mergeCell ref="AV47:BA47"/>
    <mergeCell ref="BB47:BG47"/>
    <mergeCell ref="BH47:BM47"/>
    <mergeCell ref="BN47:BS47"/>
    <mergeCell ref="A46:E48"/>
    <mergeCell ref="K46:P48"/>
    <mergeCell ref="R46:T46"/>
    <mergeCell ref="U46:X46"/>
    <mergeCell ref="AD46:AI46"/>
    <mergeCell ref="AJ46:AO46"/>
    <mergeCell ref="AP46:AU46"/>
    <mergeCell ref="AV46:BA46"/>
    <mergeCell ref="BB46:BG46"/>
    <mergeCell ref="BB48:BG48"/>
    <mergeCell ref="BH44:BM44"/>
    <mergeCell ref="BN44:BS44"/>
    <mergeCell ref="V45:W45"/>
    <mergeCell ref="Y45:Z45"/>
    <mergeCell ref="AD45:AI45"/>
    <mergeCell ref="AJ45:AO45"/>
    <mergeCell ref="AP45:AU45"/>
    <mergeCell ref="AV45:BA45"/>
    <mergeCell ref="BB45:BG45"/>
    <mergeCell ref="BH45:BM45"/>
    <mergeCell ref="Y44:Z44"/>
    <mergeCell ref="AD44:AI44"/>
    <mergeCell ref="AJ44:AO44"/>
    <mergeCell ref="AP44:AU44"/>
    <mergeCell ref="AV44:BA44"/>
    <mergeCell ref="BB44:BG44"/>
    <mergeCell ref="BN45:BS45"/>
    <mergeCell ref="A44:E45"/>
    <mergeCell ref="F44:G45"/>
    <mergeCell ref="H44:I45"/>
    <mergeCell ref="J44:L45"/>
    <mergeCell ref="M44:M45"/>
    <mergeCell ref="O44:P45"/>
    <mergeCell ref="Q44:S45"/>
    <mergeCell ref="T44:T45"/>
    <mergeCell ref="V44:W44"/>
    <mergeCell ref="AV42:BA42"/>
    <mergeCell ref="BB42:BG42"/>
    <mergeCell ref="BH42:BM42"/>
    <mergeCell ref="BN42:BS42"/>
    <mergeCell ref="AD43:AI43"/>
    <mergeCell ref="AJ43:AO43"/>
    <mergeCell ref="AP43:AU43"/>
    <mergeCell ref="AV43:BA43"/>
    <mergeCell ref="BB43:BG43"/>
    <mergeCell ref="BH43:BM43"/>
    <mergeCell ref="BN43:BS43"/>
    <mergeCell ref="A35:AB36"/>
    <mergeCell ref="A39:E41"/>
    <mergeCell ref="K41:Z41"/>
    <mergeCell ref="A42:E43"/>
    <mergeCell ref="AD42:AI42"/>
    <mergeCell ref="AJ42:AU42"/>
    <mergeCell ref="AB29:AB30"/>
    <mergeCell ref="A31:E32"/>
    <mergeCell ref="N31:N32"/>
    <mergeCell ref="O31:Z32"/>
    <mergeCell ref="AA31:AA32"/>
    <mergeCell ref="A33:E34"/>
    <mergeCell ref="N33:N34"/>
    <mergeCell ref="O33:Z34"/>
    <mergeCell ref="AA33:AA34"/>
    <mergeCell ref="A25:E30"/>
    <mergeCell ref="J29:J30"/>
    <mergeCell ref="K29:O30"/>
    <mergeCell ref="P29:P30"/>
    <mergeCell ref="T29:T30"/>
    <mergeCell ref="U29:AA30"/>
    <mergeCell ref="R23:S24"/>
    <mergeCell ref="T23:U24"/>
    <mergeCell ref="V23:W24"/>
    <mergeCell ref="X23:X24"/>
    <mergeCell ref="Y23:Z24"/>
    <mergeCell ref="AA23:AB24"/>
    <mergeCell ref="A23:E24"/>
    <mergeCell ref="F23:G24"/>
    <mergeCell ref="H23:J24"/>
    <mergeCell ref="K23:L24"/>
    <mergeCell ref="M23:N24"/>
    <mergeCell ref="O23:Q24"/>
    <mergeCell ref="A21:E22"/>
    <mergeCell ref="F21:G22"/>
    <mergeCell ref="H21:J22"/>
    <mergeCell ref="K21:L22"/>
    <mergeCell ref="M21:N22"/>
    <mergeCell ref="O21:Q22"/>
    <mergeCell ref="T14:U15"/>
    <mergeCell ref="V14:V15"/>
    <mergeCell ref="W14:X15"/>
    <mergeCell ref="R21:S22"/>
    <mergeCell ref="T21:U22"/>
    <mergeCell ref="V21:W22"/>
    <mergeCell ref="X21:X22"/>
    <mergeCell ref="A16:E20"/>
    <mergeCell ref="F16:H17"/>
    <mergeCell ref="I16:N17"/>
    <mergeCell ref="O16:S20"/>
    <mergeCell ref="T16:AB16"/>
    <mergeCell ref="Y21:Z22"/>
    <mergeCell ref="AA21:AB22"/>
    <mergeCell ref="T17:V18"/>
    <mergeCell ref="W17:AB18"/>
    <mergeCell ref="J20:M20"/>
    <mergeCell ref="X20:AA20"/>
    <mergeCell ref="T4:X5"/>
    <mergeCell ref="Z4:AA5"/>
    <mergeCell ref="AB4:AB5"/>
    <mergeCell ref="Z10:AA11"/>
    <mergeCell ref="AB10:AB11"/>
    <mergeCell ref="W10:X11"/>
    <mergeCell ref="T8:AB9"/>
    <mergeCell ref="Y10:Y11"/>
    <mergeCell ref="A12:A15"/>
    <mergeCell ref="B12:E13"/>
    <mergeCell ref="O12:S13"/>
    <mergeCell ref="B14:E15"/>
    <mergeCell ref="O14:S15"/>
    <mergeCell ref="A10:E11"/>
    <mergeCell ref="O10:S11"/>
    <mergeCell ref="T10:U11"/>
    <mergeCell ref="V10:V11"/>
    <mergeCell ref="F12:N13"/>
    <mergeCell ref="F10:N11"/>
    <mergeCell ref="T12:AB13"/>
    <mergeCell ref="F14:N15"/>
    <mergeCell ref="D1:E2"/>
    <mergeCell ref="F1:G2"/>
    <mergeCell ref="H1:I2"/>
    <mergeCell ref="J1:AB2"/>
    <mergeCell ref="A8:E9"/>
    <mergeCell ref="O8:S9"/>
    <mergeCell ref="F8:N9"/>
    <mergeCell ref="Z14:AA15"/>
    <mergeCell ref="AB14:AB15"/>
    <mergeCell ref="A3:B5"/>
    <mergeCell ref="C3:E3"/>
    <mergeCell ref="F3:L3"/>
    <mergeCell ref="M3:N3"/>
    <mergeCell ref="O3:S3"/>
    <mergeCell ref="T3:V3"/>
    <mergeCell ref="A6:E7"/>
    <mergeCell ref="F6:N7"/>
    <mergeCell ref="O6:S7"/>
    <mergeCell ref="T6:AB7"/>
    <mergeCell ref="X3:AB3"/>
    <mergeCell ref="C4:E5"/>
    <mergeCell ref="F4:L5"/>
    <mergeCell ref="M4:N5"/>
    <mergeCell ref="O4:S5"/>
  </mergeCells>
  <phoneticPr fontId="1"/>
  <dataValidations count="1">
    <dataValidation type="list" allowBlank="1" showInputMessage="1" showErrorMessage="1" sqref="H54:M54 H59:M59 H64:M64" xr:uid="{AB2EA86F-BDC6-4915-8988-15124792D0D2}">
      <formula1>区分１</formula1>
    </dataValidation>
  </dataValidations>
  <pageMargins left="0.43307086614173229" right="0.23622047244094491" top="0.35433070866141736" bottom="0.35433070866141736" header="0.31496062992125984" footer="0.31496062992125984"/>
  <pageSetup paperSize="9" scale="99" fitToHeight="0" orientation="portrait" r:id="rId1"/>
  <rowBreaks count="1" manualBreakCount="1">
    <brk id="36" max="27" man="1"/>
  </rowBreaks>
  <colBreaks count="1" manualBreakCount="1">
    <brk id="28" max="1048575" man="1"/>
  </colBreaks>
  <drawing r:id="rId2"/>
  <legacyDrawing r:id="rId3"/>
  <controls>
    <mc:AlternateContent xmlns:mc="http://schemas.openxmlformats.org/markup-compatibility/2006">
      <mc:Choice Requires="x14">
        <control shapeId="26682" r:id="rId4" name="CheckBox60">
          <controlPr defaultSize="0" autoLine="0" r:id="rId5">
            <anchor moveWithCells="1">
              <from>
                <xdr:col>18</xdr:col>
                <xdr:colOff>198120</xdr:colOff>
                <xdr:row>76</xdr:row>
                <xdr:rowOff>121920</xdr:rowOff>
              </from>
              <to>
                <xdr:col>22</xdr:col>
                <xdr:colOff>38100</xdr:colOff>
                <xdr:row>77</xdr:row>
                <xdr:rowOff>68580</xdr:rowOff>
              </to>
            </anchor>
          </controlPr>
        </control>
      </mc:Choice>
      <mc:Fallback>
        <control shapeId="26682" r:id="rId4" name="CheckBox60"/>
      </mc:Fallback>
    </mc:AlternateContent>
    <mc:AlternateContent xmlns:mc="http://schemas.openxmlformats.org/markup-compatibility/2006">
      <mc:Choice Requires="x14">
        <control shapeId="26681" r:id="rId6" name="CheckBox59">
          <controlPr defaultSize="0" autoLine="0" r:id="rId7">
            <anchor moveWithCells="1">
              <from>
                <xdr:col>14</xdr:col>
                <xdr:colOff>198120</xdr:colOff>
                <xdr:row>76</xdr:row>
                <xdr:rowOff>121920</xdr:rowOff>
              </from>
              <to>
                <xdr:col>18</xdr:col>
                <xdr:colOff>38100</xdr:colOff>
                <xdr:row>77</xdr:row>
                <xdr:rowOff>68580</xdr:rowOff>
              </to>
            </anchor>
          </controlPr>
        </control>
      </mc:Choice>
      <mc:Fallback>
        <control shapeId="26681" r:id="rId6" name="CheckBox59"/>
      </mc:Fallback>
    </mc:AlternateContent>
    <mc:AlternateContent xmlns:mc="http://schemas.openxmlformats.org/markup-compatibility/2006">
      <mc:Choice Requires="x14">
        <control shapeId="26680" r:id="rId8" name="CheckBox58">
          <controlPr defaultSize="0" autoLine="0" r:id="rId9">
            <anchor moveWithCells="1">
              <from>
                <xdr:col>23</xdr:col>
                <xdr:colOff>137160</xdr:colOff>
                <xdr:row>76</xdr:row>
                <xdr:rowOff>106680</xdr:rowOff>
              </from>
              <to>
                <xdr:col>26</xdr:col>
                <xdr:colOff>129540</xdr:colOff>
                <xdr:row>77</xdr:row>
                <xdr:rowOff>76200</xdr:rowOff>
              </to>
            </anchor>
          </controlPr>
        </control>
      </mc:Choice>
      <mc:Fallback>
        <control shapeId="26680" r:id="rId8" name="CheckBox58"/>
      </mc:Fallback>
    </mc:AlternateContent>
    <mc:AlternateContent xmlns:mc="http://schemas.openxmlformats.org/markup-compatibility/2006">
      <mc:Choice Requires="x14">
        <control shapeId="26679" r:id="rId10" name="CheckBox55">
          <controlPr defaultSize="0" autoLine="0" r:id="rId11">
            <anchor moveWithCells="1">
              <from>
                <xdr:col>10</xdr:col>
                <xdr:colOff>167640</xdr:colOff>
                <xdr:row>76</xdr:row>
                <xdr:rowOff>129540</xdr:rowOff>
              </from>
              <to>
                <xdr:col>14</xdr:col>
                <xdr:colOff>15240</xdr:colOff>
                <xdr:row>77</xdr:row>
                <xdr:rowOff>76200</xdr:rowOff>
              </to>
            </anchor>
          </controlPr>
        </control>
      </mc:Choice>
      <mc:Fallback>
        <control shapeId="26679" r:id="rId10" name="CheckBox55"/>
      </mc:Fallback>
    </mc:AlternateContent>
    <mc:AlternateContent xmlns:mc="http://schemas.openxmlformats.org/markup-compatibility/2006">
      <mc:Choice Requires="x14">
        <control shapeId="26678" r:id="rId12" name="CheckBox54">
          <controlPr defaultSize="0" autoLine="0" r:id="rId13">
            <anchor moveWithCells="1">
              <from>
                <xdr:col>6</xdr:col>
                <xdr:colOff>152400</xdr:colOff>
                <xdr:row>76</xdr:row>
                <xdr:rowOff>114300</xdr:rowOff>
              </from>
              <to>
                <xdr:col>10</xdr:col>
                <xdr:colOff>15240</xdr:colOff>
                <xdr:row>77</xdr:row>
                <xdr:rowOff>83820</xdr:rowOff>
              </to>
            </anchor>
          </controlPr>
        </control>
      </mc:Choice>
      <mc:Fallback>
        <control shapeId="26678" r:id="rId12" name="CheckBox54"/>
      </mc:Fallback>
    </mc:AlternateContent>
    <mc:AlternateContent xmlns:mc="http://schemas.openxmlformats.org/markup-compatibility/2006">
      <mc:Choice Requires="x14">
        <control shapeId="26677" r:id="rId14" name="CheckBox53">
          <controlPr defaultSize="0" autoLine="0" r:id="rId15">
            <anchor moveWithCells="1">
              <from>
                <xdr:col>20</xdr:col>
                <xdr:colOff>99060</xdr:colOff>
                <xdr:row>72</xdr:row>
                <xdr:rowOff>53340</xdr:rowOff>
              </from>
              <to>
                <xdr:col>22</xdr:col>
                <xdr:colOff>83820</xdr:colOff>
                <xdr:row>72</xdr:row>
                <xdr:rowOff>228600</xdr:rowOff>
              </to>
            </anchor>
          </controlPr>
        </control>
      </mc:Choice>
      <mc:Fallback>
        <control shapeId="26677" r:id="rId14" name="CheckBox53"/>
      </mc:Fallback>
    </mc:AlternateContent>
    <mc:AlternateContent xmlns:mc="http://schemas.openxmlformats.org/markup-compatibility/2006">
      <mc:Choice Requires="x14">
        <control shapeId="26676" r:id="rId16" name="CheckBox52">
          <controlPr defaultSize="0" autoLine="0" r:id="rId17">
            <anchor moveWithCells="1">
              <from>
                <xdr:col>20</xdr:col>
                <xdr:colOff>99060</xdr:colOff>
                <xdr:row>73</xdr:row>
                <xdr:rowOff>45720</xdr:rowOff>
              </from>
              <to>
                <xdr:col>22</xdr:col>
                <xdr:colOff>228600</xdr:colOff>
                <xdr:row>74</xdr:row>
                <xdr:rowOff>0</xdr:rowOff>
              </to>
            </anchor>
          </controlPr>
        </control>
      </mc:Choice>
      <mc:Fallback>
        <control shapeId="26676" r:id="rId16" name="CheckBox52"/>
      </mc:Fallback>
    </mc:AlternateContent>
    <mc:AlternateContent xmlns:mc="http://schemas.openxmlformats.org/markup-compatibility/2006">
      <mc:Choice Requires="x14">
        <control shapeId="26675" r:id="rId18" name="CheckBox51">
          <controlPr defaultSize="0" autoLine="0" autoPict="0" r:id="rId19">
            <anchor moveWithCells="1">
              <from>
                <xdr:col>17</xdr:col>
                <xdr:colOff>129540</xdr:colOff>
                <xdr:row>70</xdr:row>
                <xdr:rowOff>30480</xdr:rowOff>
              </from>
              <to>
                <xdr:col>27</xdr:col>
                <xdr:colOff>68580</xdr:colOff>
                <xdr:row>70</xdr:row>
                <xdr:rowOff>228600</xdr:rowOff>
              </to>
            </anchor>
          </controlPr>
        </control>
      </mc:Choice>
      <mc:Fallback>
        <control shapeId="26675" r:id="rId18" name="CheckBox51"/>
      </mc:Fallback>
    </mc:AlternateContent>
    <mc:AlternateContent xmlns:mc="http://schemas.openxmlformats.org/markup-compatibility/2006">
      <mc:Choice Requires="x14">
        <control shapeId="26674" r:id="rId20" name="CheckBox50">
          <controlPr defaultSize="0" autoLine="0" r:id="rId21">
            <anchor moveWithCells="1">
              <from>
                <xdr:col>11</xdr:col>
                <xdr:colOff>0</xdr:colOff>
                <xdr:row>69</xdr:row>
                <xdr:rowOff>205740</xdr:rowOff>
              </from>
              <to>
                <xdr:col>17</xdr:col>
                <xdr:colOff>22860</xdr:colOff>
                <xdr:row>70</xdr:row>
                <xdr:rowOff>243840</xdr:rowOff>
              </to>
            </anchor>
          </controlPr>
        </control>
      </mc:Choice>
      <mc:Fallback>
        <control shapeId="26674" r:id="rId20" name="CheckBox50"/>
      </mc:Fallback>
    </mc:AlternateContent>
    <mc:AlternateContent xmlns:mc="http://schemas.openxmlformats.org/markup-compatibility/2006">
      <mc:Choice Requires="x14">
        <control shapeId="26673" r:id="rId22" name="CheckBox49">
          <controlPr defaultSize="0" autoLine="0" autoPict="0" r:id="rId23">
            <anchor moveWithCells="1">
              <from>
                <xdr:col>17</xdr:col>
                <xdr:colOff>114300</xdr:colOff>
                <xdr:row>68</xdr:row>
                <xdr:rowOff>167640</xdr:rowOff>
              </from>
              <to>
                <xdr:col>27</xdr:col>
                <xdr:colOff>53340</xdr:colOff>
                <xdr:row>69</xdr:row>
                <xdr:rowOff>167640</xdr:rowOff>
              </to>
            </anchor>
          </controlPr>
        </control>
      </mc:Choice>
      <mc:Fallback>
        <control shapeId="26673" r:id="rId22" name="CheckBox49"/>
      </mc:Fallback>
    </mc:AlternateContent>
    <mc:AlternateContent xmlns:mc="http://schemas.openxmlformats.org/markup-compatibility/2006">
      <mc:Choice Requires="x14">
        <control shapeId="26672" r:id="rId24" name="CheckBox48">
          <controlPr defaultSize="0" autoLine="0" r:id="rId25">
            <anchor moveWithCells="1">
              <from>
                <xdr:col>11</xdr:col>
                <xdr:colOff>0</xdr:colOff>
                <xdr:row>68</xdr:row>
                <xdr:rowOff>167640</xdr:rowOff>
              </from>
              <to>
                <xdr:col>17</xdr:col>
                <xdr:colOff>45720</xdr:colOff>
                <xdr:row>69</xdr:row>
                <xdr:rowOff>144780</xdr:rowOff>
              </to>
            </anchor>
          </controlPr>
        </control>
      </mc:Choice>
      <mc:Fallback>
        <control shapeId="26672" r:id="rId24" name="CheckBox48"/>
      </mc:Fallback>
    </mc:AlternateContent>
    <mc:AlternateContent xmlns:mc="http://schemas.openxmlformats.org/markup-compatibility/2006">
      <mc:Choice Requires="x14">
        <control shapeId="26671" r:id="rId26" name="CheckBox47">
          <controlPr defaultSize="0" autoLine="0" r:id="rId27">
            <anchor moveWithCells="1">
              <from>
                <xdr:col>5</xdr:col>
                <xdr:colOff>198120</xdr:colOff>
                <xdr:row>71</xdr:row>
                <xdr:rowOff>15240</xdr:rowOff>
              </from>
              <to>
                <xdr:col>8</xdr:col>
                <xdr:colOff>114300</xdr:colOff>
                <xdr:row>71</xdr:row>
                <xdr:rowOff>228600</xdr:rowOff>
              </to>
            </anchor>
          </controlPr>
        </control>
      </mc:Choice>
      <mc:Fallback>
        <control shapeId="26671" r:id="rId26" name="CheckBox47"/>
      </mc:Fallback>
    </mc:AlternateContent>
    <mc:AlternateContent xmlns:mc="http://schemas.openxmlformats.org/markup-compatibility/2006">
      <mc:Choice Requires="x14">
        <control shapeId="26670" r:id="rId28" name="CheckBox46">
          <controlPr defaultSize="0" autoLine="0" r:id="rId29">
            <anchor moveWithCells="1">
              <from>
                <xdr:col>5</xdr:col>
                <xdr:colOff>198120</xdr:colOff>
                <xdr:row>69</xdr:row>
                <xdr:rowOff>205740</xdr:rowOff>
              </from>
              <to>
                <xdr:col>10</xdr:col>
                <xdr:colOff>22860</xdr:colOff>
                <xdr:row>70</xdr:row>
                <xdr:rowOff>205740</xdr:rowOff>
              </to>
            </anchor>
          </controlPr>
        </control>
      </mc:Choice>
      <mc:Fallback>
        <control shapeId="26670" r:id="rId28" name="CheckBox46"/>
      </mc:Fallback>
    </mc:AlternateContent>
    <mc:AlternateContent xmlns:mc="http://schemas.openxmlformats.org/markup-compatibility/2006">
      <mc:Choice Requires="x14">
        <control shapeId="26669" r:id="rId30" name="CheckBox45">
          <controlPr defaultSize="0" autoLine="0" r:id="rId31">
            <anchor moveWithCells="1">
              <from>
                <xdr:col>5</xdr:col>
                <xdr:colOff>198120</xdr:colOff>
                <xdr:row>68</xdr:row>
                <xdr:rowOff>152400</xdr:rowOff>
              </from>
              <to>
                <xdr:col>10</xdr:col>
                <xdr:colOff>38100</xdr:colOff>
                <xdr:row>69</xdr:row>
                <xdr:rowOff>114300</xdr:rowOff>
              </to>
            </anchor>
          </controlPr>
        </control>
      </mc:Choice>
      <mc:Fallback>
        <control shapeId="26669" r:id="rId30" name="CheckBox45"/>
      </mc:Fallback>
    </mc:AlternateContent>
    <mc:AlternateContent xmlns:mc="http://schemas.openxmlformats.org/markup-compatibility/2006">
      <mc:Choice Requires="x14">
        <control shapeId="26668" r:id="rId32" name="CheckBox44">
          <controlPr defaultSize="0" autoLine="0" autoPict="0" r:id="rId33">
            <anchor moveWithCells="1">
              <from>
                <xdr:col>17</xdr:col>
                <xdr:colOff>114300</xdr:colOff>
                <xdr:row>67</xdr:row>
                <xdr:rowOff>114300</xdr:rowOff>
              </from>
              <to>
                <xdr:col>27</xdr:col>
                <xdr:colOff>137160</xdr:colOff>
                <xdr:row>68</xdr:row>
                <xdr:rowOff>68580</xdr:rowOff>
              </to>
            </anchor>
          </controlPr>
        </control>
      </mc:Choice>
      <mc:Fallback>
        <control shapeId="26668" r:id="rId32" name="CheckBox44"/>
      </mc:Fallback>
    </mc:AlternateContent>
    <mc:AlternateContent xmlns:mc="http://schemas.openxmlformats.org/markup-compatibility/2006">
      <mc:Choice Requires="x14">
        <control shapeId="26667" r:id="rId34" name="CheckBox43">
          <controlPr defaultSize="0" autoLine="0" r:id="rId35">
            <anchor moveWithCells="1">
              <from>
                <xdr:col>11</xdr:col>
                <xdr:colOff>15240</xdr:colOff>
                <xdr:row>67</xdr:row>
                <xdr:rowOff>91440</xdr:rowOff>
              </from>
              <to>
                <xdr:col>16</xdr:col>
                <xdr:colOff>175260</xdr:colOff>
                <xdr:row>68</xdr:row>
                <xdr:rowOff>45720</xdr:rowOff>
              </to>
            </anchor>
          </controlPr>
        </control>
      </mc:Choice>
      <mc:Fallback>
        <control shapeId="26667" r:id="rId34" name="CheckBox43"/>
      </mc:Fallback>
    </mc:AlternateContent>
    <mc:AlternateContent xmlns:mc="http://schemas.openxmlformats.org/markup-compatibility/2006">
      <mc:Choice Requires="x14">
        <control shapeId="26666" r:id="rId36" name="CheckBox42">
          <controlPr defaultSize="0" autoLine="0" r:id="rId37">
            <anchor moveWithCells="1">
              <from>
                <xdr:col>5</xdr:col>
                <xdr:colOff>198120</xdr:colOff>
                <xdr:row>67</xdr:row>
                <xdr:rowOff>83820</xdr:rowOff>
              </from>
              <to>
                <xdr:col>10</xdr:col>
                <xdr:colOff>137160</xdr:colOff>
                <xdr:row>68</xdr:row>
                <xdr:rowOff>38100</xdr:rowOff>
              </to>
            </anchor>
          </controlPr>
        </control>
      </mc:Choice>
      <mc:Fallback>
        <control shapeId="26666" r:id="rId36" name="CheckBox42"/>
      </mc:Fallback>
    </mc:AlternateContent>
    <mc:AlternateContent xmlns:mc="http://schemas.openxmlformats.org/markup-compatibility/2006">
      <mc:Choice Requires="x14">
        <control shapeId="26665" r:id="rId38" name="CheckBox41">
          <controlPr defaultSize="0" autoLine="0" r:id="rId39">
            <anchor moveWithCells="1">
              <from>
                <xdr:col>21</xdr:col>
                <xdr:colOff>182880</xdr:colOff>
                <xdr:row>41</xdr:row>
                <xdr:rowOff>121920</xdr:rowOff>
              </from>
              <to>
                <xdr:col>27</xdr:col>
                <xdr:colOff>83820</xdr:colOff>
                <xdr:row>42</xdr:row>
                <xdr:rowOff>121920</xdr:rowOff>
              </to>
            </anchor>
          </controlPr>
        </control>
      </mc:Choice>
      <mc:Fallback>
        <control shapeId="26665" r:id="rId38" name="CheckBox41"/>
      </mc:Fallback>
    </mc:AlternateContent>
    <mc:AlternateContent xmlns:mc="http://schemas.openxmlformats.org/markup-compatibility/2006">
      <mc:Choice Requires="x14">
        <control shapeId="26664" r:id="rId40" name="CheckBox40">
          <controlPr defaultSize="0" autoLine="0" r:id="rId41">
            <anchor moveWithCells="1">
              <from>
                <xdr:col>17</xdr:col>
                <xdr:colOff>167640</xdr:colOff>
                <xdr:row>41</xdr:row>
                <xdr:rowOff>152400</xdr:rowOff>
              </from>
              <to>
                <xdr:col>21</xdr:col>
                <xdr:colOff>99060</xdr:colOff>
                <xdr:row>42</xdr:row>
                <xdr:rowOff>114300</xdr:rowOff>
              </to>
            </anchor>
          </controlPr>
        </control>
      </mc:Choice>
      <mc:Fallback>
        <control shapeId="26664" r:id="rId40" name="CheckBox40"/>
      </mc:Fallback>
    </mc:AlternateContent>
    <mc:AlternateContent xmlns:mc="http://schemas.openxmlformats.org/markup-compatibility/2006">
      <mc:Choice Requires="x14">
        <control shapeId="26663" r:id="rId42" name="CheckBox39">
          <controlPr defaultSize="0" autoLine="0" r:id="rId43">
            <anchor moveWithCells="1">
              <from>
                <xdr:col>14</xdr:col>
                <xdr:colOff>175260</xdr:colOff>
                <xdr:row>41</xdr:row>
                <xdr:rowOff>152400</xdr:rowOff>
              </from>
              <to>
                <xdr:col>17</xdr:col>
                <xdr:colOff>15240</xdr:colOff>
                <xdr:row>42</xdr:row>
                <xdr:rowOff>106680</xdr:rowOff>
              </to>
            </anchor>
          </controlPr>
        </control>
      </mc:Choice>
      <mc:Fallback>
        <control shapeId="26663" r:id="rId42" name="CheckBox39"/>
      </mc:Fallback>
    </mc:AlternateContent>
    <mc:AlternateContent xmlns:mc="http://schemas.openxmlformats.org/markup-compatibility/2006">
      <mc:Choice Requires="x14">
        <control shapeId="26662" r:id="rId44" name="CheckBox38">
          <controlPr defaultSize="0" autoLine="0" r:id="rId45">
            <anchor moveWithCells="1">
              <from>
                <xdr:col>11</xdr:col>
                <xdr:colOff>167640</xdr:colOff>
                <xdr:row>41</xdr:row>
                <xdr:rowOff>152400</xdr:rowOff>
              </from>
              <to>
                <xdr:col>14</xdr:col>
                <xdr:colOff>22860</xdr:colOff>
                <xdr:row>42</xdr:row>
                <xdr:rowOff>106680</xdr:rowOff>
              </to>
            </anchor>
          </controlPr>
        </control>
      </mc:Choice>
      <mc:Fallback>
        <control shapeId="26662" r:id="rId44" name="CheckBox38"/>
      </mc:Fallback>
    </mc:AlternateContent>
    <mc:AlternateContent xmlns:mc="http://schemas.openxmlformats.org/markup-compatibility/2006">
      <mc:Choice Requires="x14">
        <control shapeId="26661" r:id="rId46" name="CheckBox37">
          <controlPr defaultSize="0" autoLine="0" r:id="rId47">
            <anchor moveWithCells="1">
              <from>
                <xdr:col>8</xdr:col>
                <xdr:colOff>160020</xdr:colOff>
                <xdr:row>41</xdr:row>
                <xdr:rowOff>152400</xdr:rowOff>
              </from>
              <to>
                <xdr:col>11</xdr:col>
                <xdr:colOff>7620</xdr:colOff>
                <xdr:row>42</xdr:row>
                <xdr:rowOff>106680</xdr:rowOff>
              </to>
            </anchor>
          </controlPr>
        </control>
      </mc:Choice>
      <mc:Fallback>
        <control shapeId="26661" r:id="rId46" name="CheckBox37"/>
      </mc:Fallback>
    </mc:AlternateContent>
    <mc:AlternateContent xmlns:mc="http://schemas.openxmlformats.org/markup-compatibility/2006">
      <mc:Choice Requires="x14">
        <control shapeId="26660" r:id="rId48" name="CheckBox36">
          <controlPr defaultSize="0" autoLine="0" r:id="rId49">
            <anchor moveWithCells="1">
              <from>
                <xdr:col>5</xdr:col>
                <xdr:colOff>114300</xdr:colOff>
                <xdr:row>41</xdr:row>
                <xdr:rowOff>160020</xdr:rowOff>
              </from>
              <to>
                <xdr:col>8</xdr:col>
                <xdr:colOff>83820</xdr:colOff>
                <xdr:row>42</xdr:row>
                <xdr:rowOff>106680</xdr:rowOff>
              </to>
            </anchor>
          </controlPr>
        </control>
      </mc:Choice>
      <mc:Fallback>
        <control shapeId="26660" r:id="rId48" name="CheckBox36"/>
      </mc:Fallback>
    </mc:AlternateContent>
    <mc:AlternateContent xmlns:mc="http://schemas.openxmlformats.org/markup-compatibility/2006">
      <mc:Choice Requires="x14">
        <control shapeId="26659" r:id="rId50" name="CheckBox35">
          <controlPr defaultSize="0" autoLine="0" r:id="rId51">
            <anchor moveWithCells="1">
              <from>
                <xdr:col>6</xdr:col>
                <xdr:colOff>22860</xdr:colOff>
                <xdr:row>40</xdr:row>
                <xdr:rowOff>22860</xdr:rowOff>
              </from>
              <to>
                <xdr:col>8</xdr:col>
                <xdr:colOff>175260</xdr:colOff>
                <xdr:row>40</xdr:row>
                <xdr:rowOff>236220</xdr:rowOff>
              </to>
            </anchor>
          </controlPr>
        </control>
      </mc:Choice>
      <mc:Fallback>
        <control shapeId="26659" r:id="rId50" name="CheckBox35"/>
      </mc:Fallback>
    </mc:AlternateContent>
    <mc:AlternateContent xmlns:mc="http://schemas.openxmlformats.org/markup-compatibility/2006">
      <mc:Choice Requires="x14">
        <control shapeId="26658" r:id="rId52" name="CheckBox34">
          <controlPr defaultSize="0" autoLine="0" r:id="rId53">
            <anchor moveWithCells="1">
              <from>
                <xdr:col>21</xdr:col>
                <xdr:colOff>22860</xdr:colOff>
                <xdr:row>39</xdr:row>
                <xdr:rowOff>15240</xdr:rowOff>
              </from>
              <to>
                <xdr:col>24</xdr:col>
                <xdr:colOff>30480</xdr:colOff>
                <xdr:row>39</xdr:row>
                <xdr:rowOff>228600</xdr:rowOff>
              </to>
            </anchor>
          </controlPr>
        </control>
      </mc:Choice>
      <mc:Fallback>
        <control shapeId="26658" r:id="rId52" name="CheckBox34"/>
      </mc:Fallback>
    </mc:AlternateContent>
    <mc:AlternateContent xmlns:mc="http://schemas.openxmlformats.org/markup-compatibility/2006">
      <mc:Choice Requires="x14">
        <control shapeId="26657" r:id="rId54" name="CheckBox33">
          <controlPr defaultSize="0" autoLine="0" r:id="rId55">
            <anchor moveWithCells="1">
              <from>
                <xdr:col>16</xdr:col>
                <xdr:colOff>30480</xdr:colOff>
                <xdr:row>39</xdr:row>
                <xdr:rowOff>22860</xdr:rowOff>
              </from>
              <to>
                <xdr:col>19</xdr:col>
                <xdr:colOff>45720</xdr:colOff>
                <xdr:row>39</xdr:row>
                <xdr:rowOff>228600</xdr:rowOff>
              </to>
            </anchor>
          </controlPr>
        </control>
      </mc:Choice>
      <mc:Fallback>
        <control shapeId="26657" r:id="rId54" name="CheckBox33"/>
      </mc:Fallback>
    </mc:AlternateContent>
    <mc:AlternateContent xmlns:mc="http://schemas.openxmlformats.org/markup-compatibility/2006">
      <mc:Choice Requires="x14">
        <control shapeId="26656" r:id="rId56" name="CheckBox32">
          <controlPr defaultSize="0" autoLine="0" r:id="rId57">
            <anchor moveWithCells="1">
              <from>
                <xdr:col>11</xdr:col>
                <xdr:colOff>22860</xdr:colOff>
                <xdr:row>39</xdr:row>
                <xdr:rowOff>15240</xdr:rowOff>
              </from>
              <to>
                <xdr:col>15</xdr:col>
                <xdr:colOff>129540</xdr:colOff>
                <xdr:row>40</xdr:row>
                <xdr:rowOff>15240</xdr:rowOff>
              </to>
            </anchor>
          </controlPr>
        </control>
      </mc:Choice>
      <mc:Fallback>
        <control shapeId="26656" r:id="rId56" name="CheckBox32"/>
      </mc:Fallback>
    </mc:AlternateContent>
    <mc:AlternateContent xmlns:mc="http://schemas.openxmlformats.org/markup-compatibility/2006">
      <mc:Choice Requires="x14">
        <control shapeId="26655" r:id="rId58" name="CheckBox31">
          <controlPr defaultSize="0" autoLine="0" r:id="rId59">
            <anchor moveWithCells="1">
              <from>
                <xdr:col>6</xdr:col>
                <xdr:colOff>22860</xdr:colOff>
                <xdr:row>39</xdr:row>
                <xdr:rowOff>22860</xdr:rowOff>
              </from>
              <to>
                <xdr:col>9</xdr:col>
                <xdr:colOff>30480</xdr:colOff>
                <xdr:row>39</xdr:row>
                <xdr:rowOff>228600</xdr:rowOff>
              </to>
            </anchor>
          </controlPr>
        </control>
      </mc:Choice>
      <mc:Fallback>
        <control shapeId="26655" r:id="rId58" name="CheckBox31"/>
      </mc:Fallback>
    </mc:AlternateContent>
    <mc:AlternateContent xmlns:mc="http://schemas.openxmlformats.org/markup-compatibility/2006">
      <mc:Choice Requires="x14">
        <control shapeId="26654" r:id="rId60" name="CheckBox30">
          <controlPr defaultSize="0" autoLine="0" r:id="rId61">
            <anchor moveWithCells="1">
              <from>
                <xdr:col>21</xdr:col>
                <xdr:colOff>22860</xdr:colOff>
                <xdr:row>38</xdr:row>
                <xdr:rowOff>15240</xdr:rowOff>
              </from>
              <to>
                <xdr:col>24</xdr:col>
                <xdr:colOff>30480</xdr:colOff>
                <xdr:row>38</xdr:row>
                <xdr:rowOff>228600</xdr:rowOff>
              </to>
            </anchor>
          </controlPr>
        </control>
      </mc:Choice>
      <mc:Fallback>
        <control shapeId="26654" r:id="rId60" name="CheckBox30"/>
      </mc:Fallback>
    </mc:AlternateContent>
    <mc:AlternateContent xmlns:mc="http://schemas.openxmlformats.org/markup-compatibility/2006">
      <mc:Choice Requires="x14">
        <control shapeId="26653" r:id="rId62" name="CheckBox29">
          <controlPr defaultSize="0" autoLine="0" r:id="rId63">
            <anchor moveWithCells="1">
              <from>
                <xdr:col>16</xdr:col>
                <xdr:colOff>30480</xdr:colOff>
                <xdr:row>38</xdr:row>
                <xdr:rowOff>22860</xdr:rowOff>
              </from>
              <to>
                <xdr:col>19</xdr:col>
                <xdr:colOff>45720</xdr:colOff>
                <xdr:row>38</xdr:row>
                <xdr:rowOff>228600</xdr:rowOff>
              </to>
            </anchor>
          </controlPr>
        </control>
      </mc:Choice>
      <mc:Fallback>
        <control shapeId="26653" r:id="rId62" name="CheckBox29"/>
      </mc:Fallback>
    </mc:AlternateContent>
    <mc:AlternateContent xmlns:mc="http://schemas.openxmlformats.org/markup-compatibility/2006">
      <mc:Choice Requires="x14">
        <control shapeId="26652" r:id="rId64" name="CheckBox28">
          <controlPr defaultSize="0" autoLine="0" r:id="rId65">
            <anchor moveWithCells="1">
              <from>
                <xdr:col>11</xdr:col>
                <xdr:colOff>22860</xdr:colOff>
                <xdr:row>38</xdr:row>
                <xdr:rowOff>7620</xdr:rowOff>
              </from>
              <to>
                <xdr:col>15</xdr:col>
                <xdr:colOff>129540</xdr:colOff>
                <xdr:row>39</xdr:row>
                <xdr:rowOff>7620</xdr:rowOff>
              </to>
            </anchor>
          </controlPr>
        </control>
      </mc:Choice>
      <mc:Fallback>
        <control shapeId="26652" r:id="rId64" name="CheckBox28"/>
      </mc:Fallback>
    </mc:AlternateContent>
    <mc:AlternateContent xmlns:mc="http://schemas.openxmlformats.org/markup-compatibility/2006">
      <mc:Choice Requires="x14">
        <control shapeId="26651" r:id="rId66" name="CheckBox27">
          <controlPr defaultSize="0" autoLine="0" r:id="rId67">
            <anchor moveWithCells="1">
              <from>
                <xdr:col>6</xdr:col>
                <xdr:colOff>22860</xdr:colOff>
                <xdr:row>38</xdr:row>
                <xdr:rowOff>22860</xdr:rowOff>
              </from>
              <to>
                <xdr:col>9</xdr:col>
                <xdr:colOff>30480</xdr:colOff>
                <xdr:row>38</xdr:row>
                <xdr:rowOff>228600</xdr:rowOff>
              </to>
            </anchor>
          </controlPr>
        </control>
      </mc:Choice>
      <mc:Fallback>
        <control shapeId="26651" r:id="rId66" name="CheckBox27"/>
      </mc:Fallback>
    </mc:AlternateContent>
    <mc:AlternateContent xmlns:mc="http://schemas.openxmlformats.org/markup-compatibility/2006">
      <mc:Choice Requires="x14">
        <control shapeId="26650" r:id="rId68" name="CheckBox26">
          <controlPr defaultSize="0" autoLine="0" r:id="rId69">
            <anchor moveWithCells="1">
              <from>
                <xdr:col>11</xdr:col>
                <xdr:colOff>22860</xdr:colOff>
                <xdr:row>32</xdr:row>
                <xdr:rowOff>152400</xdr:rowOff>
              </from>
              <to>
                <xdr:col>13</xdr:col>
                <xdr:colOff>106680</xdr:colOff>
                <xdr:row>33</xdr:row>
                <xdr:rowOff>152400</xdr:rowOff>
              </to>
            </anchor>
          </controlPr>
        </control>
      </mc:Choice>
      <mc:Fallback>
        <control shapeId="26650" r:id="rId68" name="CheckBox26"/>
      </mc:Fallback>
    </mc:AlternateContent>
    <mc:AlternateContent xmlns:mc="http://schemas.openxmlformats.org/markup-compatibility/2006">
      <mc:Choice Requires="x14">
        <control shapeId="26649" r:id="rId70" name="CheckBox25">
          <controlPr defaultSize="0" autoLine="0" r:id="rId71">
            <anchor moveWithCells="1">
              <from>
                <xdr:col>6</xdr:col>
                <xdr:colOff>22860</xdr:colOff>
                <xdr:row>32</xdr:row>
                <xdr:rowOff>152400</xdr:rowOff>
              </from>
              <to>
                <xdr:col>9</xdr:col>
                <xdr:colOff>106680</xdr:colOff>
                <xdr:row>33</xdr:row>
                <xdr:rowOff>114300</xdr:rowOff>
              </to>
            </anchor>
          </controlPr>
        </control>
      </mc:Choice>
      <mc:Fallback>
        <control shapeId="26649" r:id="rId70" name="CheckBox25"/>
      </mc:Fallback>
    </mc:AlternateContent>
    <mc:AlternateContent xmlns:mc="http://schemas.openxmlformats.org/markup-compatibility/2006">
      <mc:Choice Requires="x14">
        <control shapeId="26648" r:id="rId72" name="CheckBox24">
          <controlPr defaultSize="0" autoLine="0" r:id="rId73">
            <anchor moveWithCells="1">
              <from>
                <xdr:col>11</xdr:col>
                <xdr:colOff>22860</xdr:colOff>
                <xdr:row>30</xdr:row>
                <xdr:rowOff>152400</xdr:rowOff>
              </from>
              <to>
                <xdr:col>13</xdr:col>
                <xdr:colOff>68580</xdr:colOff>
                <xdr:row>31</xdr:row>
                <xdr:rowOff>114300</xdr:rowOff>
              </to>
            </anchor>
          </controlPr>
        </control>
      </mc:Choice>
      <mc:Fallback>
        <control shapeId="26648" r:id="rId72" name="CheckBox24"/>
      </mc:Fallback>
    </mc:AlternateContent>
    <mc:AlternateContent xmlns:mc="http://schemas.openxmlformats.org/markup-compatibility/2006">
      <mc:Choice Requires="x14">
        <control shapeId="26647" r:id="rId74" name="CheckBox23">
          <controlPr defaultSize="0" autoLine="0" r:id="rId75">
            <anchor moveWithCells="1">
              <from>
                <xdr:col>6</xdr:col>
                <xdr:colOff>22860</xdr:colOff>
                <xdr:row>30</xdr:row>
                <xdr:rowOff>167640</xdr:rowOff>
              </from>
              <to>
                <xdr:col>8</xdr:col>
                <xdr:colOff>152400</xdr:colOff>
                <xdr:row>31</xdr:row>
                <xdr:rowOff>121920</xdr:rowOff>
              </to>
            </anchor>
          </controlPr>
        </control>
      </mc:Choice>
      <mc:Fallback>
        <control shapeId="26647" r:id="rId74" name="CheckBox23"/>
      </mc:Fallback>
    </mc:AlternateContent>
    <mc:AlternateContent xmlns:mc="http://schemas.openxmlformats.org/markup-compatibility/2006">
      <mc:Choice Requires="x14">
        <control shapeId="26646" r:id="rId76" name="CheckBox22">
          <controlPr defaultSize="0" autoLine="0" r:id="rId77">
            <anchor moveWithCells="1">
              <from>
                <xdr:col>16</xdr:col>
                <xdr:colOff>22860</xdr:colOff>
                <xdr:row>28</xdr:row>
                <xdr:rowOff>152400</xdr:rowOff>
              </from>
              <to>
                <xdr:col>18</xdr:col>
                <xdr:colOff>213360</xdr:colOff>
                <xdr:row>29</xdr:row>
                <xdr:rowOff>106680</xdr:rowOff>
              </to>
            </anchor>
          </controlPr>
        </control>
      </mc:Choice>
      <mc:Fallback>
        <control shapeId="26646" r:id="rId76" name="CheckBox22"/>
      </mc:Fallback>
    </mc:AlternateContent>
    <mc:AlternateContent xmlns:mc="http://schemas.openxmlformats.org/markup-compatibility/2006">
      <mc:Choice Requires="x14">
        <control shapeId="26645" r:id="rId78" name="CheckBox21">
          <controlPr defaultSize="0" autoLine="0" r:id="rId79">
            <anchor moveWithCells="1">
              <from>
                <xdr:col>6</xdr:col>
                <xdr:colOff>22860</xdr:colOff>
                <xdr:row>28</xdr:row>
                <xdr:rowOff>152400</xdr:rowOff>
              </from>
              <to>
                <xdr:col>9</xdr:col>
                <xdr:colOff>99060</xdr:colOff>
                <xdr:row>29</xdr:row>
                <xdr:rowOff>114300</xdr:rowOff>
              </to>
            </anchor>
          </controlPr>
        </control>
      </mc:Choice>
      <mc:Fallback>
        <control shapeId="26645" r:id="rId78" name="CheckBox21"/>
      </mc:Fallback>
    </mc:AlternateContent>
    <mc:AlternateContent xmlns:mc="http://schemas.openxmlformats.org/markup-compatibility/2006">
      <mc:Choice Requires="x14">
        <control shapeId="26644" r:id="rId80" name="CheckBox20">
          <controlPr defaultSize="0" autoLine="0" r:id="rId81">
            <anchor moveWithCells="1">
              <from>
                <xdr:col>16</xdr:col>
                <xdr:colOff>22860</xdr:colOff>
                <xdr:row>27</xdr:row>
                <xdr:rowOff>53340</xdr:rowOff>
              </from>
              <to>
                <xdr:col>20</xdr:col>
                <xdr:colOff>60960</xdr:colOff>
                <xdr:row>28</xdr:row>
                <xdr:rowOff>53340</xdr:rowOff>
              </to>
            </anchor>
          </controlPr>
        </control>
      </mc:Choice>
      <mc:Fallback>
        <control shapeId="26644" r:id="rId80" name="CheckBox20"/>
      </mc:Fallback>
    </mc:AlternateContent>
    <mc:AlternateContent xmlns:mc="http://schemas.openxmlformats.org/markup-compatibility/2006">
      <mc:Choice Requires="x14">
        <control shapeId="26643" r:id="rId82" name="CheckBox19">
          <controlPr defaultSize="0" autoLine="0" r:id="rId83">
            <anchor moveWithCells="1">
              <from>
                <xdr:col>11</xdr:col>
                <xdr:colOff>22860</xdr:colOff>
                <xdr:row>27</xdr:row>
                <xdr:rowOff>53340</xdr:rowOff>
              </from>
              <to>
                <xdr:col>15</xdr:col>
                <xdr:colOff>175260</xdr:colOff>
                <xdr:row>28</xdr:row>
                <xdr:rowOff>38100</xdr:rowOff>
              </to>
            </anchor>
          </controlPr>
        </control>
      </mc:Choice>
      <mc:Fallback>
        <control shapeId="26643" r:id="rId82" name="CheckBox19"/>
      </mc:Fallback>
    </mc:AlternateContent>
    <mc:AlternateContent xmlns:mc="http://schemas.openxmlformats.org/markup-compatibility/2006">
      <mc:Choice Requires="x14">
        <control shapeId="26642" r:id="rId84" name="CheckBox18">
          <controlPr defaultSize="0" autoLine="0" r:id="rId85">
            <anchor moveWithCells="1">
              <from>
                <xdr:col>6</xdr:col>
                <xdr:colOff>22860</xdr:colOff>
                <xdr:row>27</xdr:row>
                <xdr:rowOff>53340</xdr:rowOff>
              </from>
              <to>
                <xdr:col>9</xdr:col>
                <xdr:colOff>114300</xdr:colOff>
                <xdr:row>28</xdr:row>
                <xdr:rowOff>38100</xdr:rowOff>
              </to>
            </anchor>
          </controlPr>
        </control>
      </mc:Choice>
      <mc:Fallback>
        <control shapeId="26642" r:id="rId84" name="CheckBox18"/>
      </mc:Fallback>
    </mc:AlternateContent>
    <mc:AlternateContent xmlns:mc="http://schemas.openxmlformats.org/markup-compatibility/2006">
      <mc:Choice Requires="x14">
        <control shapeId="26641" r:id="rId86" name="CheckBox17">
          <controlPr defaultSize="0" autoLine="0" r:id="rId87">
            <anchor moveWithCells="1">
              <from>
                <xdr:col>21</xdr:col>
                <xdr:colOff>22860</xdr:colOff>
                <xdr:row>25</xdr:row>
                <xdr:rowOff>198120</xdr:rowOff>
              </from>
              <to>
                <xdr:col>24</xdr:col>
                <xdr:colOff>38100</xdr:colOff>
                <xdr:row>26</xdr:row>
                <xdr:rowOff>160020</xdr:rowOff>
              </to>
            </anchor>
          </controlPr>
        </control>
      </mc:Choice>
      <mc:Fallback>
        <control shapeId="26641" r:id="rId86" name="CheckBox17"/>
      </mc:Fallback>
    </mc:AlternateContent>
    <mc:AlternateContent xmlns:mc="http://schemas.openxmlformats.org/markup-compatibility/2006">
      <mc:Choice Requires="x14">
        <control shapeId="26640" r:id="rId88" name="CheckBox16">
          <controlPr defaultSize="0" autoLine="0" r:id="rId89">
            <anchor moveWithCells="1">
              <from>
                <xdr:col>16</xdr:col>
                <xdr:colOff>22860</xdr:colOff>
                <xdr:row>25</xdr:row>
                <xdr:rowOff>198120</xdr:rowOff>
              </from>
              <to>
                <xdr:col>19</xdr:col>
                <xdr:colOff>38100</xdr:colOff>
                <xdr:row>26</xdr:row>
                <xdr:rowOff>160020</xdr:rowOff>
              </to>
            </anchor>
          </controlPr>
        </control>
      </mc:Choice>
      <mc:Fallback>
        <control shapeId="26640" r:id="rId88" name="CheckBox16"/>
      </mc:Fallback>
    </mc:AlternateContent>
    <mc:AlternateContent xmlns:mc="http://schemas.openxmlformats.org/markup-compatibility/2006">
      <mc:Choice Requires="x14">
        <control shapeId="26639" r:id="rId90" name="CheckBox15">
          <controlPr defaultSize="0" autoLine="0" r:id="rId91">
            <anchor moveWithCells="1">
              <from>
                <xdr:col>11</xdr:col>
                <xdr:colOff>22860</xdr:colOff>
                <xdr:row>25</xdr:row>
                <xdr:rowOff>205740</xdr:rowOff>
              </from>
              <to>
                <xdr:col>14</xdr:col>
                <xdr:colOff>38100</xdr:colOff>
                <xdr:row>26</xdr:row>
                <xdr:rowOff>167640</xdr:rowOff>
              </to>
            </anchor>
          </controlPr>
        </control>
      </mc:Choice>
      <mc:Fallback>
        <control shapeId="26639" r:id="rId90" name="CheckBox15"/>
      </mc:Fallback>
    </mc:AlternateContent>
    <mc:AlternateContent xmlns:mc="http://schemas.openxmlformats.org/markup-compatibility/2006">
      <mc:Choice Requires="x14">
        <control shapeId="26638" r:id="rId92" name="CheckBox14">
          <controlPr defaultSize="0" autoLine="0" r:id="rId93">
            <anchor moveWithCells="1">
              <from>
                <xdr:col>6</xdr:col>
                <xdr:colOff>22860</xdr:colOff>
                <xdr:row>25</xdr:row>
                <xdr:rowOff>213360</xdr:rowOff>
              </from>
              <to>
                <xdr:col>9</xdr:col>
                <xdr:colOff>38100</xdr:colOff>
                <xdr:row>26</xdr:row>
                <xdr:rowOff>175260</xdr:rowOff>
              </to>
            </anchor>
          </controlPr>
        </control>
      </mc:Choice>
      <mc:Fallback>
        <control shapeId="26638" r:id="rId92" name="CheckBox14"/>
      </mc:Fallback>
    </mc:AlternateContent>
    <mc:AlternateContent xmlns:mc="http://schemas.openxmlformats.org/markup-compatibility/2006">
      <mc:Choice Requires="x14">
        <control shapeId="26637" r:id="rId94" name="CheckBox13">
          <controlPr defaultSize="0" autoLine="0" r:id="rId95">
            <anchor moveWithCells="1">
              <from>
                <xdr:col>21</xdr:col>
                <xdr:colOff>22860</xdr:colOff>
                <xdr:row>24</xdr:row>
                <xdr:rowOff>99060</xdr:rowOff>
              </from>
              <to>
                <xdr:col>24</xdr:col>
                <xdr:colOff>38100</xdr:colOff>
                <xdr:row>25</xdr:row>
                <xdr:rowOff>60960</xdr:rowOff>
              </to>
            </anchor>
          </controlPr>
        </control>
      </mc:Choice>
      <mc:Fallback>
        <control shapeId="26637" r:id="rId94" name="CheckBox13"/>
      </mc:Fallback>
    </mc:AlternateContent>
    <mc:AlternateContent xmlns:mc="http://schemas.openxmlformats.org/markup-compatibility/2006">
      <mc:Choice Requires="x14">
        <control shapeId="26636" r:id="rId96" name="CheckBox12">
          <controlPr defaultSize="0" autoLine="0" r:id="rId97">
            <anchor moveWithCells="1">
              <from>
                <xdr:col>16</xdr:col>
                <xdr:colOff>30480</xdr:colOff>
                <xdr:row>24</xdr:row>
                <xdr:rowOff>106680</xdr:rowOff>
              </from>
              <to>
                <xdr:col>19</xdr:col>
                <xdr:colOff>53340</xdr:colOff>
                <xdr:row>25</xdr:row>
                <xdr:rowOff>68580</xdr:rowOff>
              </to>
            </anchor>
          </controlPr>
        </control>
      </mc:Choice>
      <mc:Fallback>
        <control shapeId="26636" r:id="rId96" name="CheckBox12"/>
      </mc:Fallback>
    </mc:AlternateContent>
    <mc:AlternateContent xmlns:mc="http://schemas.openxmlformats.org/markup-compatibility/2006">
      <mc:Choice Requires="x14">
        <control shapeId="26635" r:id="rId98" name="CheckBox11">
          <controlPr defaultSize="0" autoLine="0" r:id="rId99">
            <anchor moveWithCells="1">
              <from>
                <xdr:col>11</xdr:col>
                <xdr:colOff>22860</xdr:colOff>
                <xdr:row>24</xdr:row>
                <xdr:rowOff>114300</xdr:rowOff>
              </from>
              <to>
                <xdr:col>15</xdr:col>
                <xdr:colOff>137160</xdr:colOff>
                <xdr:row>25</xdr:row>
                <xdr:rowOff>114300</xdr:rowOff>
              </to>
            </anchor>
          </controlPr>
        </control>
      </mc:Choice>
      <mc:Fallback>
        <control shapeId="26635" r:id="rId98" name="CheckBox11"/>
      </mc:Fallback>
    </mc:AlternateContent>
    <mc:AlternateContent xmlns:mc="http://schemas.openxmlformats.org/markup-compatibility/2006">
      <mc:Choice Requires="x14">
        <control shapeId="26634" r:id="rId100" name="CheckBox10">
          <controlPr defaultSize="0" autoLine="0" r:id="rId101">
            <anchor moveWithCells="1">
              <from>
                <xdr:col>6</xdr:col>
                <xdr:colOff>22860</xdr:colOff>
                <xdr:row>24</xdr:row>
                <xdr:rowOff>121920</xdr:rowOff>
              </from>
              <to>
                <xdr:col>9</xdr:col>
                <xdr:colOff>38100</xdr:colOff>
                <xdr:row>25</xdr:row>
                <xdr:rowOff>83820</xdr:rowOff>
              </to>
            </anchor>
          </controlPr>
        </control>
      </mc:Choice>
      <mc:Fallback>
        <control shapeId="26634" r:id="rId100" name="CheckBox10"/>
      </mc:Fallback>
    </mc:AlternateContent>
    <mc:AlternateContent xmlns:mc="http://schemas.openxmlformats.org/markup-compatibility/2006">
      <mc:Choice Requires="x14">
        <control shapeId="26633" r:id="rId102" name="CheckBox9">
          <controlPr defaultSize="0" autoLine="0" r:id="rId103">
            <anchor moveWithCells="1">
              <from>
                <xdr:col>19</xdr:col>
                <xdr:colOff>60960</xdr:colOff>
                <xdr:row>19</xdr:row>
                <xdr:rowOff>15240</xdr:rowOff>
              </from>
              <to>
                <xdr:col>21</xdr:col>
                <xdr:colOff>182880</xdr:colOff>
                <xdr:row>19</xdr:row>
                <xdr:rowOff>220980</xdr:rowOff>
              </to>
            </anchor>
          </controlPr>
        </control>
      </mc:Choice>
      <mc:Fallback>
        <control shapeId="26633" r:id="rId102" name="CheckBox9"/>
      </mc:Fallback>
    </mc:AlternateContent>
    <mc:AlternateContent xmlns:mc="http://schemas.openxmlformats.org/markup-compatibility/2006">
      <mc:Choice Requires="x14">
        <control shapeId="26632" r:id="rId104" name="CheckBox8">
          <controlPr defaultSize="0" autoLine="0" r:id="rId105">
            <anchor moveWithCells="1">
              <from>
                <xdr:col>24</xdr:col>
                <xdr:colOff>22860</xdr:colOff>
                <xdr:row>18</xdr:row>
                <xdr:rowOff>22860</xdr:rowOff>
              </from>
              <to>
                <xdr:col>27</xdr:col>
                <xdr:colOff>213360</xdr:colOff>
                <xdr:row>19</xdr:row>
                <xdr:rowOff>7620</xdr:rowOff>
              </to>
            </anchor>
          </controlPr>
        </control>
      </mc:Choice>
      <mc:Fallback>
        <control shapeId="26632" r:id="rId104" name="CheckBox8"/>
      </mc:Fallback>
    </mc:AlternateContent>
    <mc:AlternateContent xmlns:mc="http://schemas.openxmlformats.org/markup-compatibility/2006">
      <mc:Choice Requires="x14">
        <control shapeId="26631" r:id="rId106" name="CheckBox7">
          <controlPr defaultSize="0" autoLine="0" r:id="rId107">
            <anchor moveWithCells="1">
              <from>
                <xdr:col>21</xdr:col>
                <xdr:colOff>83820</xdr:colOff>
                <xdr:row>18</xdr:row>
                <xdr:rowOff>38100</xdr:rowOff>
              </from>
              <to>
                <xdr:col>23</xdr:col>
                <xdr:colOff>220980</xdr:colOff>
                <xdr:row>19</xdr:row>
                <xdr:rowOff>0</xdr:rowOff>
              </to>
            </anchor>
          </controlPr>
        </control>
      </mc:Choice>
      <mc:Fallback>
        <control shapeId="26631" r:id="rId106" name="CheckBox7"/>
      </mc:Fallback>
    </mc:AlternateContent>
    <mc:AlternateContent xmlns:mc="http://schemas.openxmlformats.org/markup-compatibility/2006">
      <mc:Choice Requires="x14">
        <control shapeId="26630" r:id="rId108" name="CheckBox6">
          <controlPr defaultSize="0" autoLine="0" r:id="rId109">
            <anchor moveWithCells="1">
              <from>
                <xdr:col>19</xdr:col>
                <xdr:colOff>60960</xdr:colOff>
                <xdr:row>18</xdr:row>
                <xdr:rowOff>38100</xdr:rowOff>
              </from>
              <to>
                <xdr:col>21</xdr:col>
                <xdr:colOff>60960</xdr:colOff>
                <xdr:row>18</xdr:row>
                <xdr:rowOff>220980</xdr:rowOff>
              </to>
            </anchor>
          </controlPr>
        </control>
      </mc:Choice>
      <mc:Fallback>
        <control shapeId="26630" r:id="rId108" name="CheckBox6"/>
      </mc:Fallback>
    </mc:AlternateContent>
    <mc:AlternateContent xmlns:mc="http://schemas.openxmlformats.org/markup-compatibility/2006">
      <mc:Choice Requires="x14">
        <control shapeId="26629" r:id="rId110" name="CheckBox5">
          <controlPr defaultSize="0" autoLine="0" r:id="rId111">
            <anchor moveWithCells="1">
              <from>
                <xdr:col>20</xdr:col>
                <xdr:colOff>0</xdr:colOff>
                <xdr:row>15</xdr:row>
                <xdr:rowOff>22860</xdr:rowOff>
              </from>
              <to>
                <xdr:col>26</xdr:col>
                <xdr:colOff>236220</xdr:colOff>
                <xdr:row>15</xdr:row>
                <xdr:rowOff>228600</xdr:rowOff>
              </to>
            </anchor>
          </controlPr>
        </control>
      </mc:Choice>
      <mc:Fallback>
        <control shapeId="26629" r:id="rId110" name="CheckBox5"/>
      </mc:Fallback>
    </mc:AlternateContent>
    <mc:AlternateContent xmlns:mc="http://schemas.openxmlformats.org/markup-compatibility/2006">
      <mc:Choice Requires="x14">
        <control shapeId="26628" r:id="rId112" name="CheckBox4">
          <controlPr defaultSize="0" autoLine="0" r:id="rId113">
            <anchor moveWithCells="1">
              <from>
                <xdr:col>5</xdr:col>
                <xdr:colOff>60960</xdr:colOff>
                <xdr:row>19</xdr:row>
                <xdr:rowOff>15240</xdr:rowOff>
              </from>
              <to>
                <xdr:col>7</xdr:col>
                <xdr:colOff>182880</xdr:colOff>
                <xdr:row>19</xdr:row>
                <xdr:rowOff>220980</xdr:rowOff>
              </to>
            </anchor>
          </controlPr>
        </control>
      </mc:Choice>
      <mc:Fallback>
        <control shapeId="26628" r:id="rId112" name="CheckBox4"/>
      </mc:Fallback>
    </mc:AlternateContent>
    <mc:AlternateContent xmlns:mc="http://schemas.openxmlformats.org/markup-compatibility/2006">
      <mc:Choice Requires="x14">
        <control shapeId="26627" r:id="rId114" name="CheckBox3">
          <controlPr defaultSize="0" autoLine="0" r:id="rId115">
            <anchor moveWithCells="1">
              <from>
                <xdr:col>10</xdr:col>
                <xdr:colOff>22860</xdr:colOff>
                <xdr:row>17</xdr:row>
                <xdr:rowOff>175260</xdr:rowOff>
              </from>
              <to>
                <xdr:col>13</xdr:col>
                <xdr:colOff>205740</xdr:colOff>
                <xdr:row>18</xdr:row>
                <xdr:rowOff>160020</xdr:rowOff>
              </to>
            </anchor>
          </controlPr>
        </control>
      </mc:Choice>
      <mc:Fallback>
        <control shapeId="26627" r:id="rId114" name="CheckBox3"/>
      </mc:Fallback>
    </mc:AlternateContent>
    <mc:AlternateContent xmlns:mc="http://schemas.openxmlformats.org/markup-compatibility/2006">
      <mc:Choice Requires="x14">
        <control shapeId="26626" r:id="rId116" name="CheckBox2">
          <controlPr defaultSize="0" autoLine="0" r:id="rId117">
            <anchor moveWithCells="1">
              <from>
                <xdr:col>7</xdr:col>
                <xdr:colOff>83820</xdr:colOff>
                <xdr:row>17</xdr:row>
                <xdr:rowOff>190500</xdr:rowOff>
              </from>
              <to>
                <xdr:col>9</xdr:col>
                <xdr:colOff>220980</xdr:colOff>
                <xdr:row>18</xdr:row>
                <xdr:rowOff>152400</xdr:rowOff>
              </to>
            </anchor>
          </controlPr>
        </control>
      </mc:Choice>
      <mc:Fallback>
        <control shapeId="26626" r:id="rId116" name="CheckBox2"/>
      </mc:Fallback>
    </mc:AlternateContent>
    <mc:AlternateContent xmlns:mc="http://schemas.openxmlformats.org/markup-compatibility/2006">
      <mc:Choice Requires="x14">
        <control shapeId="26625" r:id="rId118" name="CheckBox1">
          <controlPr defaultSize="0" autoLine="0" r:id="rId119">
            <anchor moveWithCells="1">
              <from>
                <xdr:col>5</xdr:col>
                <xdr:colOff>60960</xdr:colOff>
                <xdr:row>17</xdr:row>
                <xdr:rowOff>190500</xdr:rowOff>
              </from>
              <to>
                <xdr:col>7</xdr:col>
                <xdr:colOff>53340</xdr:colOff>
                <xdr:row>18</xdr:row>
                <xdr:rowOff>121920</xdr:rowOff>
              </to>
            </anchor>
          </controlPr>
        </control>
      </mc:Choice>
      <mc:Fallback>
        <control shapeId="26625" r:id="rId11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20C406-462A-4313-8540-2B686DB728B0}">
          <x14:formula1>
            <xm:f>プルダウンPW12345!$B$1:$C$1</xm:f>
          </x14:formula1>
          <xm:sqref>M4:N5</xm:sqref>
        </x14:dataValidation>
        <x14:dataValidation type="list" allowBlank="1" showInputMessage="1" showErrorMessage="1" xr:uid="{3DDAF737-DB1F-4417-A22B-D679EA787D78}">
          <x14:formula1>
            <xm:f>プルダウンPW12345!$F$2:$F$5</xm:f>
          </x14:formula1>
          <xm:sqref>F8 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DDDC-495C-4803-BB4D-BAA95A2AD8E3}">
  <sheetPr codeName="Sheet8">
    <tabColor rgb="FFFFD5EA"/>
    <pageSetUpPr fitToPage="1"/>
  </sheetPr>
  <dimension ref="A1:BS137"/>
  <sheetViews>
    <sheetView view="pageBreakPreview" zoomScale="85" zoomScaleNormal="55" zoomScaleSheetLayoutView="85" workbookViewId="0">
      <selection activeCell="M4" sqref="M4:N5"/>
    </sheetView>
  </sheetViews>
  <sheetFormatPr defaultRowHeight="18" x14ac:dyDescent="0.45"/>
  <cols>
    <col min="1" max="28" width="3.19921875" customWidth="1"/>
    <col min="29" max="29" width="3.3984375" customWidth="1"/>
    <col min="30" max="71" width="3.69921875" customWidth="1"/>
  </cols>
  <sheetData>
    <row r="1" spans="1:37" ht="19.95" customHeight="1" x14ac:dyDescent="0.45">
      <c r="A1" s="24"/>
      <c r="B1" s="24"/>
      <c r="C1" s="24"/>
      <c r="D1" s="133" t="s">
        <v>22</v>
      </c>
      <c r="E1" s="133"/>
      <c r="F1" s="464">
        <v>7</v>
      </c>
      <c r="G1" s="464"/>
      <c r="H1" s="137" t="s">
        <v>38</v>
      </c>
      <c r="I1" s="137"/>
      <c r="J1" s="137" t="s">
        <v>37</v>
      </c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57"/>
    </row>
    <row r="2" spans="1:37" ht="19.95" customHeight="1" x14ac:dyDescent="0.45">
      <c r="A2" s="25"/>
      <c r="B2" s="25"/>
      <c r="C2" s="25"/>
      <c r="D2" s="134"/>
      <c r="E2" s="134"/>
      <c r="F2" s="465"/>
      <c r="G2" s="465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57"/>
    </row>
    <row r="3" spans="1:37" ht="19.95" customHeight="1" x14ac:dyDescent="0.45">
      <c r="A3" s="156" t="s">
        <v>0</v>
      </c>
      <c r="B3" s="157"/>
      <c r="C3" s="162" t="s">
        <v>1</v>
      </c>
      <c r="D3" s="163"/>
      <c r="E3" s="164"/>
      <c r="F3" s="466" t="s">
        <v>292</v>
      </c>
      <c r="G3" s="467"/>
      <c r="H3" s="467"/>
      <c r="I3" s="467"/>
      <c r="J3" s="467"/>
      <c r="K3" s="467"/>
      <c r="L3" s="468"/>
      <c r="M3" s="168" t="s">
        <v>19</v>
      </c>
      <c r="N3" s="169"/>
      <c r="O3" s="170" t="s">
        <v>2</v>
      </c>
      <c r="P3" s="171"/>
      <c r="Q3" s="171"/>
      <c r="R3" s="171"/>
      <c r="S3" s="172"/>
      <c r="T3" s="469">
        <v>12</v>
      </c>
      <c r="U3" s="470"/>
      <c r="V3" s="470"/>
      <c r="W3" s="26" t="s">
        <v>3</v>
      </c>
      <c r="X3" s="470">
        <v>3456</v>
      </c>
      <c r="Y3" s="470"/>
      <c r="Z3" s="470"/>
      <c r="AA3" s="470"/>
      <c r="AB3" s="481"/>
      <c r="AC3" s="39"/>
    </row>
    <row r="4" spans="1:37" ht="19.95" customHeight="1" x14ac:dyDescent="0.45">
      <c r="A4" s="158"/>
      <c r="B4" s="159"/>
      <c r="C4" s="182" t="s">
        <v>4</v>
      </c>
      <c r="D4" s="183"/>
      <c r="E4" s="184"/>
      <c r="F4" s="482" t="s">
        <v>122</v>
      </c>
      <c r="G4" s="483"/>
      <c r="H4" s="483"/>
      <c r="I4" s="483"/>
      <c r="J4" s="483"/>
      <c r="K4" s="483"/>
      <c r="L4" s="484"/>
      <c r="M4" s="488" t="s">
        <v>5</v>
      </c>
      <c r="N4" s="489"/>
      <c r="O4" s="195" t="s">
        <v>6</v>
      </c>
      <c r="P4" s="195"/>
      <c r="Q4" s="195"/>
      <c r="R4" s="195"/>
      <c r="S4" s="195"/>
      <c r="T4" s="441">
        <v>22402</v>
      </c>
      <c r="U4" s="441"/>
      <c r="V4" s="441"/>
      <c r="W4" s="441"/>
      <c r="X4" s="441"/>
      <c r="Y4" s="27"/>
      <c r="Z4" s="421">
        <v>64</v>
      </c>
      <c r="AA4" s="421"/>
      <c r="AB4" s="141" t="s">
        <v>7</v>
      </c>
      <c r="AC4" s="39"/>
    </row>
    <row r="5" spans="1:37" ht="19.95" customHeight="1" x14ac:dyDescent="0.45">
      <c r="A5" s="160"/>
      <c r="B5" s="161"/>
      <c r="C5" s="142"/>
      <c r="D5" s="143"/>
      <c r="E5" s="144"/>
      <c r="F5" s="485"/>
      <c r="G5" s="486"/>
      <c r="H5" s="486"/>
      <c r="I5" s="486"/>
      <c r="J5" s="486"/>
      <c r="K5" s="486"/>
      <c r="L5" s="487"/>
      <c r="M5" s="478"/>
      <c r="N5" s="480"/>
      <c r="O5" s="195"/>
      <c r="P5" s="195"/>
      <c r="Q5" s="195"/>
      <c r="R5" s="195"/>
      <c r="S5" s="195"/>
      <c r="T5" s="442"/>
      <c r="U5" s="442"/>
      <c r="V5" s="442"/>
      <c r="W5" s="442"/>
      <c r="X5" s="442"/>
      <c r="Y5" s="28"/>
      <c r="Z5" s="431"/>
      <c r="AA5" s="431"/>
      <c r="AB5" s="144"/>
      <c r="AC5" s="39"/>
      <c r="AK5" s="58"/>
    </row>
    <row r="6" spans="1:37" ht="19.95" customHeight="1" x14ac:dyDescent="0.45">
      <c r="A6" s="139" t="s">
        <v>12</v>
      </c>
      <c r="B6" s="140"/>
      <c r="C6" s="140"/>
      <c r="D6" s="140"/>
      <c r="E6" s="141"/>
      <c r="F6" s="471" t="s">
        <v>270</v>
      </c>
      <c r="G6" s="451"/>
      <c r="H6" s="451"/>
      <c r="I6" s="451"/>
      <c r="J6" s="451"/>
      <c r="K6" s="451"/>
      <c r="L6" s="451"/>
      <c r="M6" s="451"/>
      <c r="N6" s="472"/>
      <c r="O6" s="139" t="s">
        <v>21</v>
      </c>
      <c r="P6" s="140"/>
      <c r="Q6" s="140"/>
      <c r="R6" s="140"/>
      <c r="S6" s="141"/>
      <c r="T6" s="139" t="s">
        <v>20</v>
      </c>
      <c r="U6" s="140"/>
      <c r="V6" s="140"/>
      <c r="W6" s="140"/>
      <c r="X6" s="140"/>
      <c r="Y6" s="140"/>
      <c r="Z6" s="140"/>
      <c r="AA6" s="140"/>
      <c r="AB6" s="141"/>
      <c r="AC6" s="55"/>
    </row>
    <row r="7" spans="1:37" ht="19.95" customHeight="1" x14ac:dyDescent="0.45">
      <c r="A7" s="142"/>
      <c r="B7" s="143"/>
      <c r="C7" s="143"/>
      <c r="D7" s="143"/>
      <c r="E7" s="144"/>
      <c r="F7" s="473"/>
      <c r="G7" s="452"/>
      <c r="H7" s="452"/>
      <c r="I7" s="452"/>
      <c r="J7" s="452"/>
      <c r="K7" s="452"/>
      <c r="L7" s="452"/>
      <c r="M7" s="452"/>
      <c r="N7" s="474"/>
      <c r="O7" s="142"/>
      <c r="P7" s="143"/>
      <c r="Q7" s="143"/>
      <c r="R7" s="143"/>
      <c r="S7" s="144"/>
      <c r="T7" s="142"/>
      <c r="U7" s="143"/>
      <c r="V7" s="143"/>
      <c r="W7" s="143"/>
      <c r="X7" s="143"/>
      <c r="Y7" s="143"/>
      <c r="Z7" s="143"/>
      <c r="AA7" s="143"/>
      <c r="AB7" s="144"/>
      <c r="AC7" s="55"/>
    </row>
    <row r="8" spans="1:37" ht="19.95" customHeight="1" x14ac:dyDescent="0.45">
      <c r="A8" s="139" t="s">
        <v>8</v>
      </c>
      <c r="B8" s="140"/>
      <c r="C8" s="140"/>
      <c r="D8" s="140"/>
      <c r="E8" s="141"/>
      <c r="F8" s="475" t="s">
        <v>254</v>
      </c>
      <c r="G8" s="476"/>
      <c r="H8" s="476"/>
      <c r="I8" s="476"/>
      <c r="J8" s="476"/>
      <c r="K8" s="476"/>
      <c r="L8" s="476"/>
      <c r="M8" s="476"/>
      <c r="N8" s="477"/>
      <c r="O8" s="139" t="s">
        <v>23</v>
      </c>
      <c r="P8" s="140"/>
      <c r="Q8" s="140"/>
      <c r="R8" s="140"/>
      <c r="S8" s="141"/>
      <c r="T8" s="443">
        <v>45823</v>
      </c>
      <c r="U8" s="441"/>
      <c r="V8" s="441"/>
      <c r="W8" s="441"/>
      <c r="X8" s="441"/>
      <c r="Y8" s="441"/>
      <c r="Z8" s="441"/>
      <c r="AA8" s="441"/>
      <c r="AB8" s="444"/>
    </row>
    <row r="9" spans="1:37" ht="19.95" customHeight="1" x14ac:dyDescent="0.45">
      <c r="A9" s="142"/>
      <c r="B9" s="143"/>
      <c r="C9" s="143"/>
      <c r="D9" s="143"/>
      <c r="E9" s="144"/>
      <c r="F9" s="478"/>
      <c r="G9" s="479"/>
      <c r="H9" s="479"/>
      <c r="I9" s="479"/>
      <c r="J9" s="479"/>
      <c r="K9" s="479"/>
      <c r="L9" s="479"/>
      <c r="M9" s="479"/>
      <c r="N9" s="480"/>
      <c r="O9" s="142"/>
      <c r="P9" s="143"/>
      <c r="Q9" s="143"/>
      <c r="R9" s="143"/>
      <c r="S9" s="144"/>
      <c r="T9" s="445"/>
      <c r="U9" s="442"/>
      <c r="V9" s="442"/>
      <c r="W9" s="442"/>
      <c r="X9" s="442"/>
      <c r="Y9" s="442"/>
      <c r="Z9" s="442"/>
      <c r="AA9" s="442"/>
      <c r="AB9" s="446"/>
    </row>
    <row r="10" spans="1:37" ht="19.95" customHeight="1" x14ac:dyDescent="0.45">
      <c r="A10" s="139" t="s">
        <v>9</v>
      </c>
      <c r="B10" s="140"/>
      <c r="C10" s="140"/>
      <c r="D10" s="140"/>
      <c r="E10" s="141"/>
      <c r="F10" s="443">
        <v>45839</v>
      </c>
      <c r="G10" s="441"/>
      <c r="H10" s="441"/>
      <c r="I10" s="441"/>
      <c r="J10" s="441"/>
      <c r="K10" s="441"/>
      <c r="L10" s="441"/>
      <c r="M10" s="441"/>
      <c r="N10" s="444"/>
      <c r="O10" s="218" t="s">
        <v>298</v>
      </c>
      <c r="P10" s="140"/>
      <c r="Q10" s="140"/>
      <c r="R10" s="140"/>
      <c r="S10" s="141"/>
      <c r="T10" s="447">
        <v>0.41666666666666669</v>
      </c>
      <c r="U10" s="448"/>
      <c r="V10" s="140" t="s">
        <v>10</v>
      </c>
      <c r="W10" s="448">
        <v>0.43055555555555558</v>
      </c>
      <c r="X10" s="451"/>
      <c r="Y10" s="140"/>
      <c r="Z10" s="434">
        <f>W10-T10</f>
        <v>1.3888888888888895E-2</v>
      </c>
      <c r="AA10" s="435"/>
      <c r="AB10" s="201" t="s">
        <v>11</v>
      </c>
      <c r="AC10" s="29"/>
    </row>
    <row r="11" spans="1:37" ht="19.95" customHeight="1" x14ac:dyDescent="0.45">
      <c r="A11" s="142"/>
      <c r="B11" s="143"/>
      <c r="C11" s="143"/>
      <c r="D11" s="143"/>
      <c r="E11" s="144"/>
      <c r="F11" s="445"/>
      <c r="G11" s="442"/>
      <c r="H11" s="442"/>
      <c r="I11" s="442"/>
      <c r="J11" s="442"/>
      <c r="K11" s="442"/>
      <c r="L11" s="442"/>
      <c r="M11" s="442"/>
      <c r="N11" s="446"/>
      <c r="O11" s="142"/>
      <c r="P11" s="143"/>
      <c r="Q11" s="143"/>
      <c r="R11" s="143"/>
      <c r="S11" s="144"/>
      <c r="T11" s="449"/>
      <c r="U11" s="450"/>
      <c r="V11" s="143"/>
      <c r="W11" s="452"/>
      <c r="X11" s="452"/>
      <c r="Y11" s="143"/>
      <c r="Z11" s="436"/>
      <c r="AA11" s="436"/>
      <c r="AB11" s="202"/>
      <c r="AC11" s="29"/>
    </row>
    <row r="12" spans="1:37" ht="19.95" customHeight="1" x14ac:dyDescent="0.45">
      <c r="A12" s="208" t="s">
        <v>276</v>
      </c>
      <c r="B12" s="211" t="s">
        <v>8</v>
      </c>
      <c r="C12" s="212"/>
      <c r="D12" s="212"/>
      <c r="E12" s="213"/>
      <c r="F12" s="211"/>
      <c r="G12" s="212"/>
      <c r="H12" s="212"/>
      <c r="I12" s="212"/>
      <c r="J12" s="212"/>
      <c r="K12" s="212"/>
      <c r="L12" s="212"/>
      <c r="M12" s="212"/>
      <c r="N12" s="213"/>
      <c r="O12" s="211" t="s">
        <v>23</v>
      </c>
      <c r="P12" s="212"/>
      <c r="Q12" s="212"/>
      <c r="R12" s="212"/>
      <c r="S12" s="213"/>
      <c r="T12" s="211"/>
      <c r="U12" s="212"/>
      <c r="V12" s="212"/>
      <c r="W12" s="212"/>
      <c r="X12" s="212"/>
      <c r="Y12" s="212"/>
      <c r="Z12" s="212"/>
      <c r="AA12" s="212"/>
      <c r="AB12" s="213"/>
      <c r="AC12" s="39"/>
    </row>
    <row r="13" spans="1:37" ht="19.95" customHeight="1" x14ac:dyDescent="0.45">
      <c r="A13" s="209"/>
      <c r="B13" s="214"/>
      <c r="C13" s="215"/>
      <c r="D13" s="215"/>
      <c r="E13" s="216"/>
      <c r="F13" s="214"/>
      <c r="G13" s="215"/>
      <c r="H13" s="215"/>
      <c r="I13" s="215"/>
      <c r="J13" s="215"/>
      <c r="K13" s="215"/>
      <c r="L13" s="215"/>
      <c r="M13" s="215"/>
      <c r="N13" s="216"/>
      <c r="O13" s="214"/>
      <c r="P13" s="215"/>
      <c r="Q13" s="215"/>
      <c r="R13" s="215"/>
      <c r="S13" s="216"/>
      <c r="T13" s="214"/>
      <c r="U13" s="215"/>
      <c r="V13" s="215"/>
      <c r="W13" s="215"/>
      <c r="X13" s="215"/>
      <c r="Y13" s="215"/>
      <c r="Z13" s="215"/>
      <c r="AA13" s="215"/>
      <c r="AB13" s="216"/>
      <c r="AC13" s="39"/>
    </row>
    <row r="14" spans="1:37" ht="19.95" customHeight="1" x14ac:dyDescent="0.45">
      <c r="A14" s="209"/>
      <c r="B14" s="211" t="s">
        <v>9</v>
      </c>
      <c r="C14" s="212"/>
      <c r="D14" s="212"/>
      <c r="E14" s="213"/>
      <c r="F14" s="211"/>
      <c r="G14" s="212"/>
      <c r="H14" s="212"/>
      <c r="I14" s="212"/>
      <c r="J14" s="212"/>
      <c r="K14" s="212"/>
      <c r="L14" s="212"/>
      <c r="M14" s="212"/>
      <c r="N14" s="213"/>
      <c r="O14" s="217" t="s">
        <v>298</v>
      </c>
      <c r="P14" s="212"/>
      <c r="Q14" s="212"/>
      <c r="R14" s="212"/>
      <c r="S14" s="213"/>
      <c r="T14" s="453"/>
      <c r="U14" s="454"/>
      <c r="V14" s="212" t="s">
        <v>10</v>
      </c>
      <c r="W14" s="454"/>
      <c r="X14" s="457"/>
      <c r="Y14" s="59"/>
      <c r="Z14" s="459">
        <f>W14-T14</f>
        <v>0</v>
      </c>
      <c r="AA14" s="460"/>
      <c r="AB14" s="462" t="s">
        <v>11</v>
      </c>
      <c r="AC14" s="29"/>
    </row>
    <row r="15" spans="1:37" ht="19.95" customHeight="1" x14ac:dyDescent="0.45">
      <c r="A15" s="210"/>
      <c r="B15" s="214"/>
      <c r="C15" s="215"/>
      <c r="D15" s="215"/>
      <c r="E15" s="216"/>
      <c r="F15" s="214"/>
      <c r="G15" s="215"/>
      <c r="H15" s="215"/>
      <c r="I15" s="215"/>
      <c r="J15" s="215"/>
      <c r="K15" s="215"/>
      <c r="L15" s="215"/>
      <c r="M15" s="215"/>
      <c r="N15" s="216"/>
      <c r="O15" s="214"/>
      <c r="P15" s="215"/>
      <c r="Q15" s="215"/>
      <c r="R15" s="215"/>
      <c r="S15" s="216"/>
      <c r="T15" s="455"/>
      <c r="U15" s="456"/>
      <c r="V15" s="215"/>
      <c r="W15" s="458"/>
      <c r="X15" s="458"/>
      <c r="Y15" s="60"/>
      <c r="Z15" s="461"/>
      <c r="AA15" s="461"/>
      <c r="AB15" s="463"/>
      <c r="AC15" s="29"/>
    </row>
    <row r="16" spans="1:37" ht="19.95" customHeight="1" x14ac:dyDescent="0.45">
      <c r="A16" s="218" t="s">
        <v>13</v>
      </c>
      <c r="B16" s="229"/>
      <c r="C16" s="229"/>
      <c r="D16" s="229"/>
      <c r="E16" s="230"/>
      <c r="F16" s="253" t="s">
        <v>281</v>
      </c>
      <c r="G16" s="254"/>
      <c r="H16" s="254"/>
      <c r="I16" s="437" t="s">
        <v>271</v>
      </c>
      <c r="J16" s="437"/>
      <c r="K16" s="437"/>
      <c r="L16" s="437"/>
      <c r="M16" s="437"/>
      <c r="N16" s="438"/>
      <c r="O16" s="218" t="s">
        <v>27</v>
      </c>
      <c r="P16" s="229"/>
      <c r="Q16" s="229"/>
      <c r="R16" s="229"/>
      <c r="S16" s="230"/>
      <c r="T16" s="259"/>
      <c r="U16" s="260"/>
      <c r="V16" s="260"/>
      <c r="W16" s="260"/>
      <c r="X16" s="260"/>
      <c r="Y16" s="260"/>
      <c r="Z16" s="260"/>
      <c r="AA16" s="260"/>
      <c r="AB16" s="261"/>
      <c r="AC16" s="39"/>
    </row>
    <row r="17" spans="1:29" ht="19.95" customHeight="1" x14ac:dyDescent="0.45">
      <c r="A17" s="250"/>
      <c r="B17" s="251"/>
      <c r="C17" s="251"/>
      <c r="D17" s="251"/>
      <c r="E17" s="252"/>
      <c r="F17" s="253"/>
      <c r="G17" s="254"/>
      <c r="H17" s="254"/>
      <c r="I17" s="439"/>
      <c r="J17" s="439"/>
      <c r="K17" s="439"/>
      <c r="L17" s="439"/>
      <c r="M17" s="439"/>
      <c r="N17" s="440"/>
      <c r="O17" s="250"/>
      <c r="P17" s="251"/>
      <c r="Q17" s="251"/>
      <c r="R17" s="251"/>
      <c r="S17" s="252"/>
      <c r="T17" s="253" t="s">
        <v>28</v>
      </c>
      <c r="U17" s="254"/>
      <c r="V17" s="254"/>
      <c r="W17" s="439" t="s">
        <v>272</v>
      </c>
      <c r="X17" s="439"/>
      <c r="Y17" s="439"/>
      <c r="Z17" s="439"/>
      <c r="AA17" s="439"/>
      <c r="AB17" s="440"/>
      <c r="AC17" s="39"/>
    </row>
    <row r="18" spans="1:29" ht="19.95" customHeight="1" x14ac:dyDescent="0.45">
      <c r="A18" s="250"/>
      <c r="B18" s="251"/>
      <c r="C18" s="251"/>
      <c r="D18" s="251"/>
      <c r="E18" s="252"/>
      <c r="F18" s="31"/>
      <c r="G18" s="31"/>
      <c r="H18" s="31"/>
      <c r="I18" s="31"/>
      <c r="J18" s="31"/>
      <c r="K18" s="31"/>
      <c r="L18" s="31"/>
      <c r="M18" s="31"/>
      <c r="N18" s="31"/>
      <c r="O18" s="250"/>
      <c r="P18" s="251"/>
      <c r="Q18" s="251"/>
      <c r="R18" s="251"/>
      <c r="S18" s="252"/>
      <c r="T18" s="253"/>
      <c r="U18" s="254"/>
      <c r="V18" s="254"/>
      <c r="W18" s="439"/>
      <c r="X18" s="439"/>
      <c r="Y18" s="439"/>
      <c r="Z18" s="439"/>
      <c r="AA18" s="439"/>
      <c r="AB18" s="440"/>
      <c r="AC18" s="29"/>
    </row>
    <row r="19" spans="1:29" ht="19.95" customHeight="1" x14ac:dyDescent="0.45">
      <c r="A19" s="250"/>
      <c r="B19" s="251"/>
      <c r="C19" s="251"/>
      <c r="D19" s="251"/>
      <c r="E19" s="252"/>
      <c r="F19" s="32"/>
      <c r="G19" s="31"/>
      <c r="H19" s="31"/>
      <c r="I19" s="31"/>
      <c r="J19" s="31"/>
      <c r="K19" s="31"/>
      <c r="L19" s="31"/>
      <c r="M19" s="31"/>
      <c r="N19" s="33"/>
      <c r="O19" s="250"/>
      <c r="P19" s="251"/>
      <c r="Q19" s="251"/>
      <c r="R19" s="251"/>
      <c r="S19" s="252"/>
      <c r="T19" s="31"/>
      <c r="U19" s="31"/>
      <c r="V19" s="31"/>
      <c r="W19" s="31"/>
      <c r="X19" s="31"/>
      <c r="Y19" s="31"/>
      <c r="Z19" s="31"/>
      <c r="AA19" s="31"/>
      <c r="AB19" s="33"/>
      <c r="AC19" s="39"/>
    </row>
    <row r="20" spans="1:29" ht="19.95" customHeight="1" x14ac:dyDescent="0.45">
      <c r="A20" s="231"/>
      <c r="B20" s="232"/>
      <c r="C20" s="232"/>
      <c r="D20" s="232"/>
      <c r="E20" s="233"/>
      <c r="F20" s="34"/>
      <c r="G20" s="25"/>
      <c r="H20" s="25"/>
      <c r="I20" s="28" t="s">
        <v>25</v>
      </c>
      <c r="J20" s="143"/>
      <c r="K20" s="143"/>
      <c r="L20" s="143"/>
      <c r="M20" s="143"/>
      <c r="N20" s="35" t="s">
        <v>26</v>
      </c>
      <c r="O20" s="231"/>
      <c r="P20" s="232"/>
      <c r="Q20" s="232"/>
      <c r="R20" s="232"/>
      <c r="S20" s="233"/>
      <c r="T20" s="25"/>
      <c r="U20" s="25"/>
      <c r="V20" s="25"/>
      <c r="W20" s="28" t="s">
        <v>25</v>
      </c>
      <c r="X20" s="143"/>
      <c r="Y20" s="143"/>
      <c r="Z20" s="143"/>
      <c r="AA20" s="143"/>
      <c r="AB20" s="35" t="s">
        <v>26</v>
      </c>
      <c r="AC20" s="55"/>
    </row>
    <row r="21" spans="1:29" ht="19.95" customHeight="1" x14ac:dyDescent="0.45">
      <c r="A21" s="228" t="s">
        <v>279</v>
      </c>
      <c r="B21" s="229"/>
      <c r="C21" s="229"/>
      <c r="D21" s="229"/>
      <c r="E21" s="230"/>
      <c r="F21" s="139" t="s">
        <v>29</v>
      </c>
      <c r="G21" s="140"/>
      <c r="H21" s="432">
        <v>86</v>
      </c>
      <c r="I21" s="432"/>
      <c r="J21" s="432"/>
      <c r="K21" s="236" t="s">
        <v>18</v>
      </c>
      <c r="L21" s="237"/>
      <c r="M21" s="139" t="s">
        <v>31</v>
      </c>
      <c r="N21" s="140"/>
      <c r="O21" s="432">
        <v>99</v>
      </c>
      <c r="P21" s="432"/>
      <c r="Q21" s="432"/>
      <c r="R21" s="246" t="s">
        <v>30</v>
      </c>
      <c r="S21" s="246"/>
      <c r="T21" s="195" t="s">
        <v>274</v>
      </c>
      <c r="U21" s="170"/>
      <c r="V21" s="421">
        <v>128</v>
      </c>
      <c r="W21" s="421"/>
      <c r="X21" s="140" t="s">
        <v>15</v>
      </c>
      <c r="Y21" s="421">
        <v>75</v>
      </c>
      <c r="Z21" s="421"/>
      <c r="AA21" s="140" t="s">
        <v>32</v>
      </c>
      <c r="AB21" s="141"/>
      <c r="AC21" s="55"/>
    </row>
    <row r="22" spans="1:29" ht="19.95" customHeight="1" x14ac:dyDescent="0.45">
      <c r="A22" s="231"/>
      <c r="B22" s="232"/>
      <c r="C22" s="232"/>
      <c r="D22" s="232"/>
      <c r="E22" s="233"/>
      <c r="F22" s="142"/>
      <c r="G22" s="143"/>
      <c r="H22" s="433"/>
      <c r="I22" s="433"/>
      <c r="J22" s="433"/>
      <c r="K22" s="238"/>
      <c r="L22" s="239"/>
      <c r="M22" s="142"/>
      <c r="N22" s="143"/>
      <c r="O22" s="433"/>
      <c r="P22" s="433"/>
      <c r="Q22" s="433"/>
      <c r="R22" s="247"/>
      <c r="S22" s="247"/>
      <c r="T22" s="195"/>
      <c r="U22" s="170"/>
      <c r="V22" s="431"/>
      <c r="W22" s="431"/>
      <c r="X22" s="143"/>
      <c r="Y22" s="431"/>
      <c r="Z22" s="431"/>
      <c r="AA22" s="143"/>
      <c r="AB22" s="144"/>
      <c r="AC22" s="55"/>
    </row>
    <row r="23" spans="1:29" ht="19.95" customHeight="1" x14ac:dyDescent="0.45">
      <c r="A23" s="218" t="s">
        <v>275</v>
      </c>
      <c r="B23" s="229"/>
      <c r="C23" s="229"/>
      <c r="D23" s="229"/>
      <c r="E23" s="230"/>
      <c r="F23" s="139" t="s">
        <v>29</v>
      </c>
      <c r="G23" s="140"/>
      <c r="H23" s="432">
        <v>87</v>
      </c>
      <c r="I23" s="432"/>
      <c r="J23" s="432"/>
      <c r="K23" s="236" t="s">
        <v>18</v>
      </c>
      <c r="L23" s="237"/>
      <c r="M23" s="139" t="s">
        <v>31</v>
      </c>
      <c r="N23" s="140"/>
      <c r="O23" s="432">
        <v>100</v>
      </c>
      <c r="P23" s="432"/>
      <c r="Q23" s="432"/>
      <c r="R23" s="246" t="s">
        <v>30</v>
      </c>
      <c r="S23" s="246"/>
      <c r="T23" s="195" t="s">
        <v>274</v>
      </c>
      <c r="U23" s="170"/>
      <c r="V23" s="421">
        <v>135</v>
      </c>
      <c r="W23" s="421"/>
      <c r="X23" s="140" t="s">
        <v>15</v>
      </c>
      <c r="Y23" s="421">
        <v>86</v>
      </c>
      <c r="Z23" s="421"/>
      <c r="AA23" s="140" t="s">
        <v>32</v>
      </c>
      <c r="AB23" s="141"/>
    </row>
    <row r="24" spans="1:29" ht="19.95" customHeight="1" x14ac:dyDescent="0.45">
      <c r="A24" s="231"/>
      <c r="B24" s="232"/>
      <c r="C24" s="232"/>
      <c r="D24" s="232"/>
      <c r="E24" s="233"/>
      <c r="F24" s="142"/>
      <c r="G24" s="143"/>
      <c r="H24" s="433"/>
      <c r="I24" s="433"/>
      <c r="J24" s="433"/>
      <c r="K24" s="238"/>
      <c r="L24" s="239"/>
      <c r="M24" s="142"/>
      <c r="N24" s="143"/>
      <c r="O24" s="433"/>
      <c r="P24" s="433"/>
      <c r="Q24" s="433"/>
      <c r="R24" s="247"/>
      <c r="S24" s="247"/>
      <c r="T24" s="195"/>
      <c r="U24" s="170"/>
      <c r="V24" s="431"/>
      <c r="W24" s="431"/>
      <c r="X24" s="143"/>
      <c r="Y24" s="431"/>
      <c r="Z24" s="431"/>
      <c r="AA24" s="143"/>
      <c r="AB24" s="144"/>
    </row>
    <row r="25" spans="1:29" ht="19.95" customHeight="1" x14ac:dyDescent="0.45">
      <c r="A25" s="139" t="s">
        <v>16</v>
      </c>
      <c r="B25" s="140"/>
      <c r="C25" s="140"/>
      <c r="D25" s="140"/>
      <c r="E25" s="141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1"/>
      <c r="W25" s="31"/>
      <c r="X25" s="38"/>
      <c r="Y25" s="38"/>
      <c r="Z25" s="38"/>
      <c r="AA25" s="38"/>
      <c r="AB25" s="41"/>
      <c r="AC25" s="55"/>
    </row>
    <row r="26" spans="1:29" ht="19.95" customHeight="1" x14ac:dyDescent="0.45">
      <c r="A26" s="287"/>
      <c r="B26" s="288"/>
      <c r="C26" s="288"/>
      <c r="D26" s="288"/>
      <c r="E26" s="289"/>
      <c r="F26" s="32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3"/>
      <c r="AC26" s="55"/>
    </row>
    <row r="27" spans="1:29" ht="19.95" customHeight="1" x14ac:dyDescent="0.45">
      <c r="A27" s="287"/>
      <c r="B27" s="288"/>
      <c r="C27" s="288"/>
      <c r="D27" s="288"/>
      <c r="E27" s="289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3"/>
      <c r="AC27" s="55"/>
    </row>
    <row r="28" spans="1:29" ht="19.95" customHeight="1" x14ac:dyDescent="0.45">
      <c r="A28" s="287"/>
      <c r="B28" s="288"/>
      <c r="C28" s="288"/>
      <c r="D28" s="288"/>
      <c r="E28" s="289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3"/>
      <c r="AC28" s="55"/>
    </row>
    <row r="29" spans="1:29" ht="19.95" customHeight="1" x14ac:dyDescent="0.45">
      <c r="A29" s="287"/>
      <c r="B29" s="288"/>
      <c r="C29" s="288"/>
      <c r="D29" s="288"/>
      <c r="E29" s="289"/>
      <c r="F29" s="32"/>
      <c r="G29" s="31"/>
      <c r="H29" s="31"/>
      <c r="I29" s="31"/>
      <c r="J29" s="290" t="s">
        <v>25</v>
      </c>
      <c r="K29" s="288"/>
      <c r="L29" s="288"/>
      <c r="M29" s="288"/>
      <c r="N29" s="288"/>
      <c r="O29" s="288"/>
      <c r="P29" s="291" t="s">
        <v>26</v>
      </c>
      <c r="Q29" s="31"/>
      <c r="R29" s="31"/>
      <c r="S29" s="31"/>
      <c r="T29" s="290" t="s">
        <v>25</v>
      </c>
      <c r="U29" s="288"/>
      <c r="V29" s="288"/>
      <c r="W29" s="288"/>
      <c r="X29" s="288"/>
      <c r="Y29" s="288"/>
      <c r="Z29" s="288"/>
      <c r="AA29" s="288"/>
      <c r="AB29" s="276" t="s">
        <v>26</v>
      </c>
      <c r="AC29" s="61"/>
    </row>
    <row r="30" spans="1:29" ht="19.95" customHeight="1" x14ac:dyDescent="0.45">
      <c r="A30" s="142"/>
      <c r="B30" s="143"/>
      <c r="C30" s="143"/>
      <c r="D30" s="143"/>
      <c r="E30" s="144"/>
      <c r="F30" s="32"/>
      <c r="G30" s="31"/>
      <c r="H30" s="31"/>
      <c r="I30" s="31"/>
      <c r="J30" s="284"/>
      <c r="K30" s="143"/>
      <c r="L30" s="143"/>
      <c r="M30" s="143"/>
      <c r="N30" s="143"/>
      <c r="O30" s="143"/>
      <c r="P30" s="238"/>
      <c r="Q30" s="31"/>
      <c r="R30" s="31"/>
      <c r="S30" s="31"/>
      <c r="T30" s="284"/>
      <c r="U30" s="143"/>
      <c r="V30" s="143"/>
      <c r="W30" s="143"/>
      <c r="X30" s="143"/>
      <c r="Y30" s="143"/>
      <c r="Z30" s="143"/>
      <c r="AA30" s="143"/>
      <c r="AB30" s="239"/>
      <c r="AC30" s="61"/>
    </row>
    <row r="31" spans="1:29" ht="19.95" customHeight="1" x14ac:dyDescent="0.45">
      <c r="A31" s="277" t="s">
        <v>33</v>
      </c>
      <c r="B31" s="278"/>
      <c r="C31" s="278"/>
      <c r="D31" s="278"/>
      <c r="E31" s="279"/>
      <c r="F31" s="37"/>
      <c r="G31" s="38"/>
      <c r="H31" s="38"/>
      <c r="I31" s="38"/>
      <c r="J31" s="38"/>
      <c r="K31" s="38"/>
      <c r="L31" s="38"/>
      <c r="M31" s="38"/>
      <c r="N31" s="283" t="s">
        <v>25</v>
      </c>
      <c r="O31" s="429" t="s">
        <v>293</v>
      </c>
      <c r="P31" s="429"/>
      <c r="Q31" s="429"/>
      <c r="R31" s="429"/>
      <c r="S31" s="429"/>
      <c r="T31" s="429"/>
      <c r="U31" s="429"/>
      <c r="V31" s="429"/>
      <c r="W31" s="429"/>
      <c r="X31" s="429"/>
      <c r="Y31" s="429"/>
      <c r="Z31" s="429"/>
      <c r="AA31" s="236" t="s">
        <v>26</v>
      </c>
      <c r="AB31" s="41"/>
      <c r="AC31" s="55"/>
    </row>
    <row r="32" spans="1:29" ht="19.95" customHeight="1" x14ac:dyDescent="0.45">
      <c r="A32" s="280"/>
      <c r="B32" s="281"/>
      <c r="C32" s="281"/>
      <c r="D32" s="281"/>
      <c r="E32" s="282"/>
      <c r="F32" s="34"/>
      <c r="G32" s="25"/>
      <c r="H32" s="25"/>
      <c r="I32" s="25"/>
      <c r="J32" s="25"/>
      <c r="K32" s="25"/>
      <c r="L32" s="25"/>
      <c r="M32" s="25"/>
      <c r="N32" s="284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238"/>
      <c r="AB32" s="46"/>
      <c r="AC32" s="55"/>
    </row>
    <row r="33" spans="1:71" ht="19.95" customHeight="1" x14ac:dyDescent="0.45">
      <c r="A33" s="277" t="s">
        <v>35</v>
      </c>
      <c r="B33" s="278"/>
      <c r="C33" s="278"/>
      <c r="D33" s="278"/>
      <c r="E33" s="279"/>
      <c r="F33" s="37"/>
      <c r="G33" s="38"/>
      <c r="H33" s="38"/>
      <c r="I33" s="38"/>
      <c r="J33" s="38"/>
      <c r="K33" s="38"/>
      <c r="L33" s="38"/>
      <c r="M33" s="38"/>
      <c r="N33" s="283" t="s">
        <v>25</v>
      </c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 t="s">
        <v>26</v>
      </c>
      <c r="AB33" s="41"/>
      <c r="AC33" s="55"/>
    </row>
    <row r="34" spans="1:71" ht="19.95" customHeight="1" x14ac:dyDescent="0.45">
      <c r="A34" s="280"/>
      <c r="B34" s="281"/>
      <c r="C34" s="281"/>
      <c r="D34" s="281"/>
      <c r="E34" s="282"/>
      <c r="F34" s="34"/>
      <c r="G34" s="25"/>
      <c r="H34" s="25"/>
      <c r="I34" s="25"/>
      <c r="J34" s="25"/>
      <c r="K34" s="25"/>
      <c r="L34" s="25"/>
      <c r="M34" s="25"/>
      <c r="N34" s="284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46"/>
      <c r="AC34" s="55"/>
    </row>
    <row r="35" spans="1:71" ht="19.95" customHeight="1" x14ac:dyDescent="0.45">
      <c r="A35" s="267" t="s">
        <v>116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47"/>
    </row>
    <row r="36" spans="1:71" ht="19.95" customHeight="1" x14ac:dyDescent="0.45">
      <c r="A36" s="268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47"/>
    </row>
    <row r="37" spans="1:71" ht="19.95" customHeight="1" x14ac:dyDescent="0.4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1:71" ht="19.95" customHeight="1" x14ac:dyDescent="0.4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1:71" ht="19.95" customHeight="1" x14ac:dyDescent="0.45">
      <c r="A39" s="218" t="s">
        <v>34</v>
      </c>
      <c r="B39" s="229"/>
      <c r="C39" s="229"/>
      <c r="D39" s="229"/>
      <c r="E39" s="230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41"/>
      <c r="AC39" s="55"/>
    </row>
    <row r="40" spans="1:71" ht="19.95" customHeight="1" x14ac:dyDescent="0.45">
      <c r="A40" s="250"/>
      <c r="B40" s="251"/>
      <c r="C40" s="251"/>
      <c r="D40" s="251"/>
      <c r="E40" s="252"/>
      <c r="F40" s="32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3"/>
      <c r="AC40" s="55"/>
    </row>
    <row r="41" spans="1:71" ht="19.95" customHeight="1" x14ac:dyDescent="0.45">
      <c r="A41" s="250"/>
      <c r="B41" s="251"/>
      <c r="C41" s="251"/>
      <c r="D41" s="251"/>
      <c r="E41" s="252"/>
      <c r="F41" s="32"/>
      <c r="G41" s="31"/>
      <c r="H41" s="31"/>
      <c r="I41" s="31"/>
      <c r="J41" t="s">
        <v>25</v>
      </c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t="s">
        <v>26</v>
      </c>
      <c r="AB41" s="33"/>
      <c r="AC41" s="55"/>
    </row>
    <row r="42" spans="1:71" ht="19.95" customHeight="1" thickBot="1" x14ac:dyDescent="0.5">
      <c r="A42" s="270" t="s">
        <v>36</v>
      </c>
      <c r="B42" s="271"/>
      <c r="C42" s="271"/>
      <c r="D42" s="271"/>
      <c r="E42" s="272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41"/>
      <c r="AC42" s="55"/>
      <c r="AD42" s="428" t="s">
        <v>88</v>
      </c>
      <c r="AE42" s="428"/>
      <c r="AF42" s="428"/>
      <c r="AG42" s="428"/>
      <c r="AH42" s="428"/>
      <c r="AI42" s="428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426"/>
      <c r="AW42" s="426"/>
      <c r="AX42" s="426"/>
      <c r="AY42" s="426"/>
      <c r="AZ42" s="426"/>
      <c r="BA42" s="426"/>
      <c r="BB42" s="426"/>
      <c r="BC42" s="426"/>
      <c r="BD42" s="426"/>
      <c r="BE42" s="426"/>
      <c r="BF42" s="426"/>
      <c r="BG42" s="426"/>
      <c r="BH42" s="426"/>
      <c r="BI42" s="426"/>
      <c r="BJ42" s="426"/>
      <c r="BK42" s="426"/>
      <c r="BL42" s="426"/>
      <c r="BM42" s="426"/>
      <c r="BN42" s="427"/>
      <c r="BO42" s="427"/>
      <c r="BP42" s="427"/>
      <c r="BQ42" s="427"/>
      <c r="BR42" s="427"/>
      <c r="BS42" s="427"/>
    </row>
    <row r="43" spans="1:71" ht="19.95" customHeight="1" x14ac:dyDescent="0.45">
      <c r="A43" s="273"/>
      <c r="B43" s="274"/>
      <c r="C43" s="274"/>
      <c r="D43" s="274"/>
      <c r="E43" s="275"/>
      <c r="F43" s="3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46"/>
      <c r="AC43" s="55"/>
      <c r="AD43" s="412" t="s">
        <v>58</v>
      </c>
      <c r="AE43" s="412"/>
      <c r="AF43" s="412"/>
      <c r="AG43" s="412"/>
      <c r="AH43" s="412"/>
      <c r="AI43" s="412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414"/>
      <c r="AW43" s="414"/>
      <c r="AX43" s="414"/>
      <c r="AY43" s="414"/>
      <c r="AZ43" s="414"/>
      <c r="BA43" s="414"/>
      <c r="BB43" s="414"/>
      <c r="BC43" s="414"/>
      <c r="BD43" s="414"/>
      <c r="BE43" s="414"/>
      <c r="BF43" s="414"/>
      <c r="BG43" s="414"/>
      <c r="BH43" s="415"/>
      <c r="BI43" s="415"/>
      <c r="BJ43" s="415"/>
      <c r="BK43" s="415"/>
      <c r="BL43" s="415"/>
      <c r="BM43" s="415"/>
      <c r="BN43" s="414"/>
      <c r="BO43" s="414"/>
      <c r="BP43" s="414"/>
      <c r="BQ43" s="414"/>
      <c r="BR43" s="414"/>
      <c r="BS43" s="414"/>
    </row>
    <row r="44" spans="1:71" ht="19.95" customHeight="1" x14ac:dyDescent="0.45">
      <c r="A44" s="218" t="s">
        <v>39</v>
      </c>
      <c r="B44" s="140"/>
      <c r="C44" s="140"/>
      <c r="D44" s="140"/>
      <c r="E44" s="140"/>
      <c r="F44" s="296" t="s">
        <v>103</v>
      </c>
      <c r="G44" s="297"/>
      <c r="H44" s="140" t="s">
        <v>17</v>
      </c>
      <c r="I44" s="140"/>
      <c r="J44" s="424">
        <v>86</v>
      </c>
      <c r="K44" s="424"/>
      <c r="L44" s="424"/>
      <c r="M44" s="140" t="s">
        <v>18</v>
      </c>
      <c r="N44" s="41"/>
      <c r="O44" s="139" t="s">
        <v>239</v>
      </c>
      <c r="P44" s="140"/>
      <c r="Q44" s="424">
        <v>99</v>
      </c>
      <c r="R44" s="424"/>
      <c r="S44" s="424"/>
      <c r="T44" s="140" t="s">
        <v>30</v>
      </c>
      <c r="U44" s="41"/>
      <c r="V44" s="259" t="s">
        <v>29</v>
      </c>
      <c r="W44" s="260"/>
      <c r="X44" s="49" t="s">
        <v>3</v>
      </c>
      <c r="Y44" s="423">
        <f>H23-J44</f>
        <v>1</v>
      </c>
      <c r="Z44" s="423"/>
      <c r="AA44" s="38" t="s">
        <v>18</v>
      </c>
      <c r="AB44" s="41"/>
      <c r="AD44" s="411" t="s">
        <v>59</v>
      </c>
      <c r="AE44" s="411"/>
      <c r="AF44" s="411"/>
      <c r="AG44" s="411"/>
      <c r="AH44" s="411"/>
      <c r="AI44" s="411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414"/>
      <c r="AW44" s="414"/>
      <c r="AX44" s="414"/>
      <c r="AY44" s="414"/>
      <c r="AZ44" s="414"/>
      <c r="BA44" s="414"/>
      <c r="BB44" s="414"/>
      <c r="BC44" s="414"/>
      <c r="BD44" s="414"/>
      <c r="BE44" s="414"/>
      <c r="BF44" s="414"/>
      <c r="BG44" s="414"/>
      <c r="BH44" s="415"/>
      <c r="BI44" s="415"/>
      <c r="BJ44" s="415"/>
      <c r="BK44" s="415"/>
      <c r="BL44" s="415"/>
      <c r="BM44" s="415"/>
      <c r="BN44" s="414"/>
      <c r="BO44" s="414"/>
      <c r="BP44" s="414"/>
      <c r="BQ44" s="414"/>
      <c r="BR44" s="414"/>
      <c r="BS44" s="414"/>
    </row>
    <row r="45" spans="1:71" ht="19.95" customHeight="1" x14ac:dyDescent="0.45">
      <c r="A45" s="287"/>
      <c r="B45" s="288"/>
      <c r="C45" s="288"/>
      <c r="D45" s="288"/>
      <c r="E45" s="288"/>
      <c r="F45" s="298"/>
      <c r="G45" s="299"/>
      <c r="H45" s="143"/>
      <c r="I45" s="143"/>
      <c r="J45" s="425"/>
      <c r="K45" s="425"/>
      <c r="L45" s="425"/>
      <c r="M45" s="143"/>
      <c r="N45" s="46"/>
      <c r="O45" s="142"/>
      <c r="P45" s="143"/>
      <c r="Q45" s="425"/>
      <c r="R45" s="425"/>
      <c r="S45" s="425"/>
      <c r="T45" s="143"/>
      <c r="U45" s="46"/>
      <c r="V45" s="304" t="s">
        <v>31</v>
      </c>
      <c r="W45" s="305"/>
      <c r="X45" s="50" t="s">
        <v>3</v>
      </c>
      <c r="Y45" s="422">
        <f>O23-Q44</f>
        <v>1</v>
      </c>
      <c r="Z45" s="422"/>
      <c r="AA45" s="25" t="s">
        <v>30</v>
      </c>
      <c r="AB45" s="46"/>
      <c r="AD45" s="411" t="s">
        <v>60</v>
      </c>
      <c r="AE45" s="411"/>
      <c r="AF45" s="411"/>
      <c r="AG45" s="411"/>
      <c r="AH45" s="411"/>
      <c r="AI45" s="411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414"/>
      <c r="AW45" s="414"/>
      <c r="AX45" s="414"/>
      <c r="AY45" s="414"/>
      <c r="AZ45" s="414"/>
      <c r="BA45" s="414"/>
      <c r="BB45" s="414"/>
      <c r="BC45" s="414"/>
      <c r="BD45" s="414"/>
      <c r="BE45" s="414"/>
      <c r="BF45" s="414"/>
      <c r="BG45" s="414"/>
      <c r="BH45" s="415"/>
      <c r="BI45" s="415"/>
      <c r="BJ45" s="415"/>
      <c r="BK45" s="415"/>
      <c r="BL45" s="415"/>
      <c r="BM45" s="415"/>
      <c r="BN45" s="414"/>
      <c r="BO45" s="414"/>
      <c r="BP45" s="414"/>
      <c r="BQ45" s="414"/>
      <c r="BR45" s="414"/>
      <c r="BS45" s="414"/>
    </row>
    <row r="46" spans="1:71" ht="19.95" customHeight="1" x14ac:dyDescent="0.45">
      <c r="A46" s="270" t="s">
        <v>40</v>
      </c>
      <c r="B46" s="310"/>
      <c r="C46" s="310"/>
      <c r="D46" s="310"/>
      <c r="E46" s="311"/>
      <c r="F46" s="32"/>
      <c r="G46" s="31"/>
      <c r="H46" s="31"/>
      <c r="I46" s="31"/>
      <c r="J46" s="31"/>
      <c r="K46" s="246" t="s">
        <v>42</v>
      </c>
      <c r="L46" s="246"/>
      <c r="M46" s="246"/>
      <c r="N46" s="246"/>
      <c r="O46" s="246"/>
      <c r="P46" s="246"/>
      <c r="Q46" s="31"/>
      <c r="R46" s="260" t="s">
        <v>43</v>
      </c>
      <c r="S46" s="260"/>
      <c r="T46" s="260"/>
      <c r="U46" s="421">
        <v>30</v>
      </c>
      <c r="V46" s="421"/>
      <c r="W46" s="421"/>
      <c r="X46" s="421"/>
      <c r="Y46" s="31" t="s">
        <v>45</v>
      </c>
      <c r="Z46" s="31"/>
      <c r="AA46" s="31"/>
      <c r="AB46" s="33"/>
      <c r="AD46" s="411" t="s">
        <v>224</v>
      </c>
      <c r="AE46" s="411"/>
      <c r="AF46" s="411"/>
      <c r="AG46" s="411"/>
      <c r="AH46" s="411"/>
      <c r="AI46" s="411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414"/>
      <c r="AW46" s="414"/>
      <c r="AX46" s="414"/>
      <c r="AY46" s="414"/>
      <c r="AZ46" s="414"/>
      <c r="BA46" s="414"/>
      <c r="BB46" s="414"/>
      <c r="BC46" s="414"/>
      <c r="BD46" s="414"/>
      <c r="BE46" s="414"/>
      <c r="BF46" s="414"/>
      <c r="BG46" s="414"/>
      <c r="BH46" s="415"/>
      <c r="BI46" s="415"/>
      <c r="BJ46" s="415"/>
      <c r="BK46" s="415"/>
      <c r="BL46" s="415"/>
      <c r="BM46" s="415"/>
      <c r="BN46" s="414"/>
      <c r="BO46" s="414"/>
      <c r="BP46" s="414"/>
      <c r="BQ46" s="414"/>
      <c r="BR46" s="414"/>
      <c r="BS46" s="414"/>
    </row>
    <row r="47" spans="1:71" ht="19.95" customHeight="1" x14ac:dyDescent="0.45">
      <c r="A47" s="312"/>
      <c r="B47" s="313"/>
      <c r="C47" s="313"/>
      <c r="D47" s="313"/>
      <c r="E47" s="314"/>
      <c r="F47" s="32"/>
      <c r="G47" s="31"/>
      <c r="H47" s="420">
        <v>78</v>
      </c>
      <c r="I47" s="420"/>
      <c r="J47" s="420"/>
      <c r="K47" s="315"/>
      <c r="L47" s="315"/>
      <c r="M47" s="315"/>
      <c r="N47" s="315"/>
      <c r="O47" s="315"/>
      <c r="P47" s="315"/>
      <c r="Q47" s="31"/>
      <c r="R47" s="31"/>
      <c r="S47" s="31"/>
      <c r="T47" s="31"/>
      <c r="U47" s="53"/>
      <c r="V47" s="53"/>
      <c r="W47" s="53"/>
      <c r="X47" s="53"/>
      <c r="Y47" s="31"/>
      <c r="Z47" s="31"/>
      <c r="AA47" s="31"/>
      <c r="AB47" s="33"/>
      <c r="AD47" s="411" t="s">
        <v>63</v>
      </c>
      <c r="AE47" s="411"/>
      <c r="AF47" s="411"/>
      <c r="AG47" s="411"/>
      <c r="AH47" s="411"/>
      <c r="AI47" s="411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414"/>
      <c r="AW47" s="414"/>
      <c r="AX47" s="414"/>
      <c r="AY47" s="414"/>
      <c r="AZ47" s="414"/>
      <c r="BA47" s="414"/>
      <c r="BB47" s="414"/>
      <c r="BC47" s="414"/>
      <c r="BD47" s="414"/>
      <c r="BE47" s="414"/>
      <c r="BF47" s="414"/>
      <c r="BG47" s="414"/>
      <c r="BH47" s="415"/>
      <c r="BI47" s="415"/>
      <c r="BJ47" s="415"/>
      <c r="BK47" s="415"/>
      <c r="BL47" s="415"/>
      <c r="BM47" s="415"/>
      <c r="BN47" s="414"/>
      <c r="BO47" s="414"/>
      <c r="BP47" s="414"/>
      <c r="BQ47" s="414"/>
      <c r="BR47" s="414"/>
      <c r="BS47" s="414"/>
    </row>
    <row r="48" spans="1:71" ht="19.95" customHeight="1" x14ac:dyDescent="0.45">
      <c r="A48" s="312"/>
      <c r="B48" s="313"/>
      <c r="C48" s="313"/>
      <c r="D48" s="313"/>
      <c r="E48" s="314"/>
      <c r="F48" s="32"/>
      <c r="G48" s="52"/>
      <c r="H48" s="52"/>
      <c r="I48" s="52"/>
      <c r="J48" s="52"/>
      <c r="K48" s="315"/>
      <c r="L48" s="315"/>
      <c r="M48" s="315"/>
      <c r="N48" s="315"/>
      <c r="O48" s="315"/>
      <c r="P48" s="315"/>
      <c r="Q48" s="31"/>
      <c r="R48" s="319" t="s">
        <v>44</v>
      </c>
      <c r="S48" s="319"/>
      <c r="T48" s="319"/>
      <c r="U48" s="419">
        <f>H47-U46</f>
        <v>48</v>
      </c>
      <c r="V48" s="419"/>
      <c r="W48" s="419"/>
      <c r="X48" s="419"/>
      <c r="Y48" s="25" t="s">
        <v>45</v>
      </c>
      <c r="Z48" s="25"/>
      <c r="AA48" s="25"/>
      <c r="AB48" s="46"/>
      <c r="AD48" s="411" t="s">
        <v>65</v>
      </c>
      <c r="AE48" s="411"/>
      <c r="AF48" s="411"/>
      <c r="AG48" s="411"/>
      <c r="AH48" s="411"/>
      <c r="AI48" s="411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414"/>
      <c r="AW48" s="414"/>
      <c r="AX48" s="414"/>
      <c r="AY48" s="414"/>
      <c r="AZ48" s="414"/>
      <c r="BA48" s="414"/>
      <c r="BB48" s="414"/>
      <c r="BC48" s="414"/>
      <c r="BD48" s="414"/>
      <c r="BE48" s="414"/>
      <c r="BF48" s="414"/>
      <c r="BG48" s="414"/>
      <c r="BH48" s="415"/>
      <c r="BI48" s="415"/>
      <c r="BJ48" s="415"/>
      <c r="BK48" s="415"/>
      <c r="BL48" s="415"/>
      <c r="BM48" s="415"/>
      <c r="BN48" s="414"/>
      <c r="BO48" s="414"/>
      <c r="BP48" s="414"/>
      <c r="BQ48" s="414"/>
      <c r="BR48" s="414"/>
      <c r="BS48" s="414"/>
    </row>
    <row r="49" spans="1:71" ht="19.95" customHeight="1" x14ac:dyDescent="0.45">
      <c r="A49" s="139" t="s">
        <v>41</v>
      </c>
      <c r="B49" s="140"/>
      <c r="C49" s="140"/>
      <c r="D49" s="140"/>
      <c r="E49" s="141"/>
      <c r="F49" s="318" t="s">
        <v>46</v>
      </c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315"/>
      <c r="V49" s="315"/>
      <c r="W49" s="315"/>
      <c r="X49" s="315"/>
      <c r="Y49" s="315"/>
      <c r="Z49" s="315"/>
      <c r="AB49" s="33"/>
      <c r="AD49" s="411" t="s">
        <v>61</v>
      </c>
      <c r="AE49" s="411"/>
      <c r="AF49" s="411"/>
      <c r="AG49" s="411"/>
      <c r="AH49" s="411"/>
      <c r="AI49" s="411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414"/>
      <c r="AW49" s="414"/>
      <c r="AX49" s="414"/>
      <c r="AY49" s="414"/>
      <c r="AZ49" s="414"/>
      <c r="BA49" s="414"/>
      <c r="BB49" s="414"/>
      <c r="BC49" s="414"/>
      <c r="BD49" s="414"/>
      <c r="BE49" s="414"/>
      <c r="BF49" s="414"/>
      <c r="BG49" s="414"/>
      <c r="BH49" s="415"/>
      <c r="BI49" s="415"/>
      <c r="BJ49" s="415"/>
      <c r="BK49" s="415"/>
      <c r="BL49" s="415"/>
      <c r="BM49" s="415"/>
      <c r="BN49" s="414"/>
      <c r="BO49" s="414"/>
      <c r="BP49" s="414"/>
      <c r="BQ49" s="414"/>
      <c r="BR49" s="414"/>
      <c r="BS49" s="414"/>
    </row>
    <row r="50" spans="1:71" ht="19.95" customHeight="1" x14ac:dyDescent="0.45">
      <c r="A50" s="287"/>
      <c r="B50" s="288"/>
      <c r="C50" s="288"/>
      <c r="D50" s="288"/>
      <c r="E50" s="289"/>
      <c r="F50" s="34"/>
      <c r="G50" s="418" t="s">
        <v>314</v>
      </c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25"/>
      <c r="AB50" s="46"/>
      <c r="AD50" s="411" t="s">
        <v>62</v>
      </c>
      <c r="AE50" s="411"/>
      <c r="AF50" s="411"/>
      <c r="AG50" s="411"/>
      <c r="AH50" s="411"/>
      <c r="AI50" s="411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414"/>
      <c r="AW50" s="414"/>
      <c r="AX50" s="414"/>
      <c r="AY50" s="414"/>
      <c r="AZ50" s="414"/>
      <c r="BA50" s="414"/>
      <c r="BB50" s="414"/>
      <c r="BC50" s="414"/>
      <c r="BD50" s="414"/>
      <c r="BE50" s="414"/>
      <c r="BF50" s="414"/>
      <c r="BG50" s="414"/>
      <c r="BH50" s="254"/>
      <c r="BI50" s="254"/>
      <c r="BJ50" s="254"/>
      <c r="BK50" s="254"/>
      <c r="BL50" s="254"/>
      <c r="BM50" s="254"/>
      <c r="BN50" s="414"/>
      <c r="BO50" s="414"/>
      <c r="BP50" s="414"/>
      <c r="BQ50" s="414"/>
      <c r="BR50" s="414"/>
      <c r="BS50" s="414"/>
    </row>
    <row r="51" spans="1:71" ht="19.95" customHeight="1" x14ac:dyDescent="0.45">
      <c r="A51" s="218" t="s">
        <v>47</v>
      </c>
      <c r="B51" s="140"/>
      <c r="C51" s="140"/>
      <c r="D51" s="141"/>
      <c r="E51" s="139"/>
      <c r="F51" s="325" t="s">
        <v>280</v>
      </c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6"/>
      <c r="AD51" s="411" t="s">
        <v>64</v>
      </c>
      <c r="AE51" s="411"/>
      <c r="AF51" s="411"/>
      <c r="AG51" s="411"/>
      <c r="AH51" s="411"/>
      <c r="AI51" s="411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414"/>
      <c r="AW51" s="414"/>
      <c r="AX51" s="414"/>
      <c r="AY51" s="414"/>
      <c r="AZ51" s="414"/>
      <c r="BA51" s="414"/>
      <c r="BB51" s="414"/>
      <c r="BC51" s="414"/>
      <c r="BD51" s="414"/>
      <c r="BE51" s="414"/>
      <c r="BF51" s="414"/>
      <c r="BG51" s="414"/>
      <c r="BH51" s="415"/>
      <c r="BI51" s="415"/>
      <c r="BJ51" s="415"/>
      <c r="BK51" s="415"/>
      <c r="BL51" s="415"/>
      <c r="BM51" s="415"/>
      <c r="BN51" s="414"/>
      <c r="BO51" s="414"/>
      <c r="BP51" s="414"/>
      <c r="BQ51" s="414"/>
      <c r="BR51" s="414"/>
      <c r="BS51" s="414"/>
    </row>
    <row r="52" spans="1:71" ht="19.95" customHeight="1" x14ac:dyDescent="0.45">
      <c r="A52" s="287"/>
      <c r="B52" s="288"/>
      <c r="C52" s="288"/>
      <c r="D52" s="289"/>
      <c r="E52" s="28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8"/>
      <c r="AD52" s="411" t="s">
        <v>67</v>
      </c>
      <c r="AE52" s="411"/>
      <c r="AF52" s="411"/>
      <c r="AG52" s="411"/>
      <c r="AH52" s="411"/>
      <c r="AI52" s="411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415"/>
      <c r="BI52" s="415"/>
      <c r="BJ52" s="415"/>
      <c r="BK52" s="415"/>
      <c r="BL52" s="415"/>
      <c r="BM52" s="415"/>
    </row>
    <row r="53" spans="1:71" ht="1.95" customHeight="1" x14ac:dyDescent="0.45">
      <c r="A53" s="287"/>
      <c r="B53" s="288"/>
      <c r="C53" s="288"/>
      <c r="D53" s="288"/>
      <c r="E53" s="54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66"/>
      <c r="AD53" s="42"/>
      <c r="AE53" s="43"/>
      <c r="AF53" s="43"/>
      <c r="AG53" s="43"/>
      <c r="AH53" s="43"/>
      <c r="AI53" s="44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5"/>
      <c r="BI53" s="65"/>
      <c r="BJ53" s="65"/>
      <c r="BK53" s="65"/>
      <c r="BL53" s="65"/>
      <c r="BM53" s="65"/>
    </row>
    <row r="54" spans="1:71" ht="19.95" customHeight="1" x14ac:dyDescent="0.45">
      <c r="A54" s="287"/>
      <c r="B54" s="288"/>
      <c r="C54" s="288"/>
      <c r="D54" s="288"/>
      <c r="E54" s="331">
        <v>1</v>
      </c>
      <c r="F54" s="287" t="s">
        <v>14</v>
      </c>
      <c r="G54" s="288"/>
      <c r="H54" s="333" t="s">
        <v>114</v>
      </c>
      <c r="I54" s="333"/>
      <c r="J54" s="333"/>
      <c r="K54" s="333"/>
      <c r="L54" s="333"/>
      <c r="M54" s="333"/>
      <c r="N54" s="31"/>
      <c r="O54" s="31"/>
      <c r="P54" s="31"/>
      <c r="Q54" s="31"/>
      <c r="R54" s="31"/>
      <c r="S54" s="288" t="s">
        <v>120</v>
      </c>
      <c r="T54" s="288"/>
      <c r="U54" s="409" t="s">
        <v>58</v>
      </c>
      <c r="V54" s="409"/>
      <c r="W54" s="409"/>
      <c r="X54" s="409"/>
      <c r="Y54" s="409"/>
      <c r="Z54" s="409"/>
      <c r="AA54" s="254"/>
      <c r="AB54" s="405"/>
      <c r="AD54" s="412" t="s">
        <v>68</v>
      </c>
      <c r="AE54" s="412"/>
      <c r="AF54" s="412"/>
      <c r="AG54" s="412"/>
      <c r="AH54" s="412"/>
      <c r="AI54" s="412"/>
      <c r="AJ54" s="63"/>
      <c r="AK54" s="63"/>
      <c r="AL54" s="63"/>
      <c r="AM54" s="63"/>
      <c r="AN54" s="63"/>
      <c r="AO54" s="63"/>
      <c r="AP54" s="63"/>
      <c r="AQ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415"/>
      <c r="BI54" s="415"/>
      <c r="BJ54" s="415"/>
      <c r="BK54" s="415"/>
      <c r="BL54" s="415"/>
      <c r="BM54" s="415"/>
    </row>
    <row r="55" spans="1:71" ht="19.95" customHeight="1" x14ac:dyDescent="0.45">
      <c r="A55" s="287"/>
      <c r="B55" s="288"/>
      <c r="C55" s="288"/>
      <c r="D55" s="288"/>
      <c r="E55" s="331"/>
      <c r="F55" s="416"/>
      <c r="G55" s="417"/>
      <c r="H55" s="406" t="s">
        <v>313</v>
      </c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288"/>
      <c r="T55" s="288"/>
      <c r="U55" s="254"/>
      <c r="V55" s="254"/>
      <c r="W55" s="254"/>
      <c r="X55" s="254"/>
      <c r="Y55" s="254"/>
      <c r="Z55" s="254"/>
      <c r="AA55" s="405"/>
      <c r="AB55" s="407"/>
      <c r="AD55" s="412" t="s">
        <v>69</v>
      </c>
      <c r="AE55" s="412"/>
      <c r="AF55" s="412"/>
      <c r="AG55" s="412"/>
      <c r="AH55" s="412"/>
      <c r="AI55" s="412"/>
      <c r="AJ55" s="63"/>
      <c r="AQ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</row>
    <row r="56" spans="1:71" ht="19.95" customHeight="1" x14ac:dyDescent="0.45">
      <c r="A56" s="287"/>
      <c r="B56" s="288"/>
      <c r="C56" s="288"/>
      <c r="D56" s="288"/>
      <c r="E56" s="331"/>
      <c r="F56" s="337" t="s">
        <v>266</v>
      </c>
      <c r="G56" s="338"/>
      <c r="H56" s="406"/>
      <c r="I56" s="406"/>
      <c r="J56" s="406"/>
      <c r="K56" s="406"/>
      <c r="L56" s="406"/>
      <c r="M56" s="406"/>
      <c r="N56" s="406"/>
      <c r="O56" s="406"/>
      <c r="P56" s="406"/>
      <c r="Q56" s="406"/>
      <c r="R56" s="406"/>
      <c r="S56" s="288" t="s">
        <v>121</v>
      </c>
      <c r="T56" s="288"/>
      <c r="U56" s="409" t="s">
        <v>59</v>
      </c>
      <c r="V56" s="409"/>
      <c r="W56" s="409"/>
      <c r="X56" s="409"/>
      <c r="Y56" s="409"/>
      <c r="Z56" s="409"/>
      <c r="AA56" s="254"/>
      <c r="AB56" s="405"/>
      <c r="AD56" s="411" t="s">
        <v>70</v>
      </c>
      <c r="AE56" s="411"/>
      <c r="AF56" s="411"/>
      <c r="AG56" s="411"/>
      <c r="AH56" s="411"/>
      <c r="AI56" s="411"/>
      <c r="AJ56" s="63"/>
      <c r="AK56" s="63"/>
      <c r="AL56" s="63"/>
      <c r="AM56" s="63"/>
      <c r="AN56" s="63"/>
      <c r="AO56" s="63"/>
      <c r="AP56" s="63"/>
      <c r="AQ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</row>
    <row r="57" spans="1:71" ht="1.95" customHeight="1" x14ac:dyDescent="0.45">
      <c r="A57" s="287"/>
      <c r="B57" s="288"/>
      <c r="C57" s="288"/>
      <c r="D57" s="288"/>
      <c r="E57" s="332"/>
      <c r="F57" s="68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69"/>
      <c r="S57" s="25"/>
      <c r="T57" s="25"/>
      <c r="U57" s="25"/>
      <c r="V57" s="25"/>
      <c r="W57" s="25"/>
      <c r="X57" s="25"/>
      <c r="Y57" s="25"/>
      <c r="Z57" s="25"/>
      <c r="AA57" s="25"/>
      <c r="AB57" s="25"/>
      <c r="AD57" s="70"/>
      <c r="AE57" s="27"/>
      <c r="AF57" s="27"/>
      <c r="AG57" s="27"/>
      <c r="AH57" s="27"/>
      <c r="AI57" s="71"/>
      <c r="AJ57" s="414"/>
      <c r="AK57" s="414"/>
      <c r="AL57" s="414"/>
      <c r="AM57" s="414"/>
      <c r="AN57" s="414"/>
      <c r="AO57" s="414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</row>
    <row r="58" spans="1:71" ht="1.8" customHeight="1" x14ac:dyDescent="0.45">
      <c r="A58" s="287"/>
      <c r="B58" s="288"/>
      <c r="C58" s="288"/>
      <c r="D58" s="288"/>
      <c r="E58" s="54"/>
      <c r="F58" s="72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4"/>
      <c r="S58" s="31"/>
      <c r="T58" s="31"/>
      <c r="U58" s="31"/>
      <c r="V58" s="31"/>
      <c r="W58" s="31"/>
      <c r="X58" s="31"/>
      <c r="Y58" s="31"/>
      <c r="Z58" s="31"/>
      <c r="AA58" s="31"/>
      <c r="AB58" s="31"/>
      <c r="AD58" s="29"/>
      <c r="AE58" s="30"/>
      <c r="AF58" s="30"/>
      <c r="AG58" s="30"/>
      <c r="AH58" s="30"/>
      <c r="AI58" s="67"/>
      <c r="AJ58" s="64"/>
      <c r="AK58" s="64"/>
      <c r="AL58" s="64"/>
      <c r="AM58" s="64"/>
      <c r="AN58" s="64"/>
      <c r="AO58" s="64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</row>
    <row r="59" spans="1:71" ht="19.95" customHeight="1" x14ac:dyDescent="0.45">
      <c r="A59" s="287"/>
      <c r="B59" s="288"/>
      <c r="C59" s="288"/>
      <c r="D59" s="288"/>
      <c r="E59" s="331">
        <v>2</v>
      </c>
      <c r="F59" s="287" t="s">
        <v>14</v>
      </c>
      <c r="G59" s="288"/>
      <c r="H59" s="333"/>
      <c r="I59" s="333"/>
      <c r="J59" s="333"/>
      <c r="K59" s="333"/>
      <c r="L59" s="333"/>
      <c r="M59" s="333"/>
      <c r="N59" s="31"/>
      <c r="O59" s="31"/>
      <c r="P59" s="31"/>
      <c r="Q59" s="31"/>
      <c r="R59" s="31"/>
      <c r="S59" s="288" t="s">
        <v>120</v>
      </c>
      <c r="T59" s="288"/>
      <c r="U59" s="408"/>
      <c r="V59" s="408"/>
      <c r="W59" s="408"/>
      <c r="X59" s="408"/>
      <c r="Y59" s="408"/>
      <c r="Z59" s="408"/>
      <c r="AA59" s="409"/>
      <c r="AB59" s="410"/>
      <c r="AD59" s="412" t="s">
        <v>71</v>
      </c>
      <c r="AE59" s="412"/>
      <c r="AF59" s="412"/>
      <c r="AG59" s="412"/>
      <c r="AH59" s="412"/>
      <c r="AI59" s="412"/>
      <c r="BI59" s="63"/>
      <c r="BJ59" s="63"/>
      <c r="BK59" s="63"/>
      <c r="BL59" s="63"/>
      <c r="BM59" s="63"/>
    </row>
    <row r="60" spans="1:71" ht="19.95" customHeight="1" thickBot="1" x14ac:dyDescent="0.5">
      <c r="A60" s="287"/>
      <c r="B60" s="288"/>
      <c r="C60" s="288"/>
      <c r="D60" s="288"/>
      <c r="E60" s="331"/>
      <c r="F60" s="32"/>
      <c r="G60" s="31"/>
      <c r="H60" s="406"/>
      <c r="I60" s="406"/>
      <c r="J60" s="406"/>
      <c r="K60" s="406"/>
      <c r="L60" s="406"/>
      <c r="M60" s="406"/>
      <c r="N60" s="406"/>
      <c r="O60" s="406"/>
      <c r="P60" s="406"/>
      <c r="Q60" s="406"/>
      <c r="R60" s="406"/>
      <c r="S60" s="288"/>
      <c r="T60" s="288"/>
      <c r="U60" s="254"/>
      <c r="V60" s="254"/>
      <c r="W60" s="254"/>
      <c r="X60" s="254"/>
      <c r="Y60" s="254"/>
      <c r="Z60" s="254"/>
      <c r="AA60" s="405"/>
      <c r="AB60" s="407"/>
      <c r="AR60" s="63"/>
      <c r="AS60" s="63"/>
      <c r="AT60" s="63"/>
      <c r="BI60" s="63"/>
    </row>
    <row r="61" spans="1:71" ht="19.95" customHeight="1" x14ac:dyDescent="0.45">
      <c r="A61" s="287"/>
      <c r="B61" s="288"/>
      <c r="C61" s="288"/>
      <c r="D61" s="288"/>
      <c r="E61" s="331"/>
      <c r="F61" s="337" t="s">
        <v>266</v>
      </c>
      <c r="G61" s="338"/>
      <c r="H61" s="406"/>
      <c r="I61" s="406"/>
      <c r="J61" s="406"/>
      <c r="K61" s="406"/>
      <c r="L61" s="406"/>
      <c r="M61" s="406"/>
      <c r="N61" s="406"/>
      <c r="O61" s="406"/>
      <c r="P61" s="406"/>
      <c r="Q61" s="406"/>
      <c r="R61" s="406"/>
      <c r="S61" s="288" t="s">
        <v>121</v>
      </c>
      <c r="T61" s="288"/>
      <c r="U61" s="408"/>
      <c r="V61" s="408"/>
      <c r="W61" s="408"/>
      <c r="X61" s="408"/>
      <c r="Y61" s="408"/>
      <c r="Z61" s="408"/>
      <c r="AA61" s="409"/>
      <c r="AB61" s="410"/>
      <c r="AD61" s="342" t="s">
        <v>157</v>
      </c>
      <c r="AE61" s="343"/>
      <c r="AF61" s="343"/>
      <c r="AG61" s="343"/>
      <c r="AH61" s="343"/>
      <c r="AI61" s="344"/>
      <c r="AJ61" s="374" t="s">
        <v>158</v>
      </c>
      <c r="AK61" s="351"/>
      <c r="AL61" s="351"/>
      <c r="AM61" s="351"/>
      <c r="AN61" s="351"/>
      <c r="AO61" s="351"/>
      <c r="AP61" s="351"/>
      <c r="AQ61" s="352"/>
      <c r="AR61" s="63"/>
      <c r="AS61" s="63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I61" s="63"/>
    </row>
    <row r="62" spans="1:71" ht="1.95" customHeight="1" x14ac:dyDescent="0.45">
      <c r="A62" s="287"/>
      <c r="B62" s="288"/>
      <c r="C62" s="288"/>
      <c r="D62" s="288"/>
      <c r="E62" s="332"/>
      <c r="F62" s="3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7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D62" s="345"/>
      <c r="AE62" s="346"/>
      <c r="AF62" s="346"/>
      <c r="AG62" s="346"/>
      <c r="AH62" s="346"/>
      <c r="AI62" s="347"/>
      <c r="AJ62" s="16"/>
      <c r="AK62" s="1"/>
      <c r="AL62" s="1"/>
      <c r="AM62" s="1"/>
      <c r="AN62" s="1"/>
      <c r="AO62" s="1"/>
      <c r="AP62" s="1"/>
      <c r="AQ62" s="17"/>
      <c r="AR62" s="63"/>
      <c r="AS62" s="63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I62" s="63"/>
    </row>
    <row r="63" spans="1:71" ht="1.95" customHeight="1" thickBot="1" x14ac:dyDescent="0.5">
      <c r="A63" s="287"/>
      <c r="B63" s="288"/>
      <c r="C63" s="288"/>
      <c r="D63" s="288"/>
      <c r="E63" s="54"/>
      <c r="F63" s="37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7"/>
      <c r="S63" s="38"/>
      <c r="T63" s="38"/>
      <c r="U63" s="38"/>
      <c r="V63" s="38"/>
      <c r="W63" s="38"/>
      <c r="X63" s="38"/>
      <c r="Y63" s="38"/>
      <c r="Z63" s="38"/>
      <c r="AA63" s="38"/>
      <c r="AB63" s="38"/>
      <c r="AD63" s="345"/>
      <c r="AE63" s="346"/>
      <c r="AF63" s="346"/>
      <c r="AG63" s="346"/>
      <c r="AH63" s="346"/>
      <c r="AI63" s="347"/>
      <c r="AJ63" s="20"/>
      <c r="AK63" s="21"/>
      <c r="AL63" s="21"/>
      <c r="AM63" s="21"/>
      <c r="AN63" s="21"/>
      <c r="AO63" s="21"/>
      <c r="AP63" s="21"/>
      <c r="AQ63" s="22"/>
      <c r="AR63" s="63"/>
      <c r="AS63" s="63"/>
      <c r="AT63" s="62"/>
      <c r="AU63" s="62"/>
      <c r="AV63" s="62"/>
      <c r="AW63" s="62"/>
      <c r="AX63" s="62"/>
      <c r="AY63" s="62"/>
      <c r="BI63" s="63"/>
    </row>
    <row r="64" spans="1:71" ht="19.95" customHeight="1" thickBot="1" x14ac:dyDescent="0.5">
      <c r="A64" s="287"/>
      <c r="B64" s="288"/>
      <c r="C64" s="288"/>
      <c r="D64" s="288"/>
      <c r="E64" s="331">
        <v>3</v>
      </c>
      <c r="F64" s="287" t="s">
        <v>14</v>
      </c>
      <c r="G64" s="288"/>
      <c r="H64" s="333"/>
      <c r="I64" s="333"/>
      <c r="J64" s="333"/>
      <c r="K64" s="333"/>
      <c r="L64" s="333"/>
      <c r="M64" s="333"/>
      <c r="N64" s="31"/>
      <c r="O64" s="31"/>
      <c r="P64" s="31"/>
      <c r="Q64" s="31"/>
      <c r="R64" s="31"/>
      <c r="S64" s="288" t="s">
        <v>120</v>
      </c>
      <c r="T64" s="288"/>
      <c r="U64" s="254"/>
      <c r="V64" s="254"/>
      <c r="W64" s="254"/>
      <c r="X64" s="254"/>
      <c r="Y64" s="254"/>
      <c r="Z64" s="254"/>
      <c r="AA64" s="254"/>
      <c r="AB64" s="405"/>
      <c r="AD64" s="348"/>
      <c r="AE64" s="349"/>
      <c r="AF64" s="349"/>
      <c r="AG64" s="349"/>
      <c r="AH64" s="349"/>
      <c r="AI64" s="350"/>
      <c r="AJ64" s="354" t="s">
        <v>159</v>
      </c>
      <c r="AK64" s="355"/>
      <c r="AL64" s="365" t="s">
        <v>160</v>
      </c>
      <c r="AM64" s="365"/>
      <c r="AN64" s="355" t="s">
        <v>161</v>
      </c>
      <c r="AO64" s="355"/>
      <c r="AP64" s="365" t="s">
        <v>162</v>
      </c>
      <c r="AQ64" s="366"/>
      <c r="AR64" s="63"/>
      <c r="AS64" s="63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I64" s="63"/>
    </row>
    <row r="65" spans="1:61" ht="19.95" customHeight="1" x14ac:dyDescent="0.45">
      <c r="A65" s="287"/>
      <c r="B65" s="288"/>
      <c r="C65" s="288"/>
      <c r="D65" s="288"/>
      <c r="E65" s="331"/>
      <c r="F65" s="337" t="s">
        <v>266</v>
      </c>
      <c r="G65" s="338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288"/>
      <c r="T65" s="288"/>
      <c r="U65" s="254"/>
      <c r="V65" s="254"/>
      <c r="W65" s="254"/>
      <c r="X65" s="254"/>
      <c r="Y65" s="254"/>
      <c r="Z65" s="254"/>
      <c r="AA65" s="405"/>
      <c r="AB65" s="407"/>
      <c r="AD65" s="360" t="s">
        <v>183</v>
      </c>
      <c r="AE65" s="361"/>
      <c r="AF65" s="361"/>
      <c r="AG65" s="361"/>
      <c r="AH65" s="361"/>
      <c r="AI65" s="362"/>
      <c r="AJ65" s="363" t="s">
        <v>175</v>
      </c>
      <c r="AK65" s="364"/>
      <c r="AL65" s="356" t="s">
        <v>184</v>
      </c>
      <c r="AM65" s="356"/>
      <c r="AN65" s="364" t="s">
        <v>179</v>
      </c>
      <c r="AO65" s="364"/>
      <c r="AP65" s="356" t="s">
        <v>180</v>
      </c>
      <c r="AQ65" s="357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I65" s="63"/>
    </row>
    <row r="66" spans="1:61" ht="19.95" customHeight="1" x14ac:dyDescent="0.45">
      <c r="A66" s="287"/>
      <c r="B66" s="288"/>
      <c r="C66" s="288"/>
      <c r="D66" s="288"/>
      <c r="E66" s="331"/>
      <c r="F66" s="337"/>
      <c r="G66" s="338"/>
      <c r="H66" s="406"/>
      <c r="I66" s="406"/>
      <c r="J66" s="406"/>
      <c r="K66" s="406"/>
      <c r="L66" s="406"/>
      <c r="M66" s="406"/>
      <c r="N66" s="406"/>
      <c r="O66" s="406"/>
      <c r="P66" s="406"/>
      <c r="Q66" s="406"/>
      <c r="R66" s="406"/>
      <c r="S66" s="288" t="s">
        <v>121</v>
      </c>
      <c r="T66" s="288"/>
      <c r="U66" s="254"/>
      <c r="V66" s="254"/>
      <c r="W66" s="254"/>
      <c r="X66" s="254"/>
      <c r="Y66" s="254"/>
      <c r="Z66" s="254"/>
      <c r="AA66" s="254"/>
      <c r="AB66" s="405"/>
      <c r="AD66" s="367" t="s">
        <v>190</v>
      </c>
      <c r="AE66" s="286"/>
      <c r="AF66" s="286"/>
      <c r="AG66" s="286"/>
      <c r="AH66" s="286"/>
      <c r="AI66" s="286"/>
      <c r="AJ66" s="368" t="s">
        <v>172</v>
      </c>
      <c r="AK66" s="226"/>
      <c r="AL66" s="322" t="s">
        <v>176</v>
      </c>
      <c r="AM66" s="371"/>
      <c r="AN66" s="372" t="s">
        <v>180</v>
      </c>
      <c r="AO66" s="373"/>
      <c r="AP66" s="264" t="s">
        <v>182</v>
      </c>
      <c r="AQ66" s="375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I66" s="63"/>
    </row>
    <row r="67" spans="1:61" ht="1.95" customHeight="1" x14ac:dyDescent="0.45">
      <c r="A67" s="142"/>
      <c r="B67" s="143"/>
      <c r="C67" s="143"/>
      <c r="D67" s="143"/>
      <c r="E67" s="332"/>
      <c r="F67" s="34"/>
      <c r="G67" s="404"/>
      <c r="H67" s="404"/>
      <c r="I67" s="404"/>
      <c r="J67" s="404"/>
      <c r="K67" s="404"/>
      <c r="L67" s="404"/>
      <c r="M67" s="404"/>
      <c r="N67" s="404"/>
      <c r="O67" s="404"/>
      <c r="P67" s="404"/>
      <c r="Q67" s="404"/>
      <c r="R67" s="7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D67" s="125"/>
      <c r="AE67" s="3"/>
      <c r="AF67" s="3"/>
      <c r="AG67" s="3"/>
      <c r="AH67" s="3"/>
      <c r="AI67" s="3"/>
      <c r="AJ67" s="129"/>
      <c r="AK67" s="130"/>
      <c r="AL67" s="126"/>
      <c r="AM67" s="127"/>
      <c r="AN67" s="131"/>
      <c r="AO67" s="132"/>
      <c r="AP67" s="3"/>
      <c r="AQ67" s="128"/>
      <c r="AR67" s="63"/>
      <c r="AS67" s="63"/>
      <c r="BI67" s="63"/>
    </row>
    <row r="68" spans="1:61" ht="19.95" customHeight="1" x14ac:dyDescent="0.45">
      <c r="A68" s="287" t="s">
        <v>48</v>
      </c>
      <c r="B68" s="288"/>
      <c r="C68" s="288"/>
      <c r="D68" s="288"/>
      <c r="E68" s="289"/>
      <c r="F68" s="32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3"/>
      <c r="AD68" s="367" t="s">
        <v>207</v>
      </c>
      <c r="AE68" s="286"/>
      <c r="AF68" s="286"/>
      <c r="AG68" s="286"/>
      <c r="AH68" s="286"/>
      <c r="AI68" s="286"/>
      <c r="AJ68" s="368" t="s">
        <v>193</v>
      </c>
      <c r="AK68" s="226"/>
      <c r="AL68" s="369" t="s">
        <v>199</v>
      </c>
      <c r="AM68" s="370"/>
      <c r="AN68" s="225" t="s">
        <v>200</v>
      </c>
      <c r="AO68" s="227"/>
      <c r="AP68" s="264" t="s">
        <v>201</v>
      </c>
      <c r="AQ68" s="375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I68" s="63"/>
    </row>
    <row r="69" spans="1:61" ht="19.95" customHeight="1" x14ac:dyDescent="0.45">
      <c r="A69" s="287"/>
      <c r="B69" s="288"/>
      <c r="C69" s="288"/>
      <c r="D69" s="288"/>
      <c r="E69" s="289"/>
      <c r="F69" s="32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3"/>
      <c r="AD69" s="294" t="s">
        <v>323</v>
      </c>
      <c r="AE69" s="295"/>
      <c r="AF69" s="295"/>
      <c r="AG69" s="295"/>
      <c r="AH69" s="295"/>
      <c r="AI69" s="376"/>
      <c r="AJ69" s="358" t="s">
        <v>182</v>
      </c>
      <c r="AK69" s="377"/>
      <c r="AL69" s="292" t="s">
        <v>192</v>
      </c>
      <c r="AM69" s="292"/>
      <c r="AN69" s="377" t="s">
        <v>193</v>
      </c>
      <c r="AO69" s="377"/>
      <c r="AP69" s="292" t="s">
        <v>194</v>
      </c>
      <c r="AQ69" s="29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I69" s="63"/>
    </row>
    <row r="70" spans="1:61" ht="19.95" customHeight="1" x14ac:dyDescent="0.45">
      <c r="A70" s="287"/>
      <c r="B70" s="288"/>
      <c r="C70" s="288"/>
      <c r="D70" s="288"/>
      <c r="E70" s="289"/>
      <c r="F70" s="32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3"/>
      <c r="AD70" s="302" t="s">
        <v>211</v>
      </c>
      <c r="AE70" s="303"/>
      <c r="AF70" s="303"/>
      <c r="AG70" s="303"/>
      <c r="AH70" s="303"/>
      <c r="AI70" s="378"/>
      <c r="AJ70" s="379" t="s">
        <v>204</v>
      </c>
      <c r="AK70" s="359"/>
      <c r="AL70" s="307" t="s">
        <v>208</v>
      </c>
      <c r="AM70" s="307"/>
      <c r="AN70" s="359" t="s">
        <v>209</v>
      </c>
      <c r="AO70" s="359"/>
      <c r="AP70" s="307" t="s">
        <v>210</v>
      </c>
      <c r="AQ70" s="308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I70" s="63"/>
    </row>
    <row r="71" spans="1:61" ht="19.95" customHeight="1" x14ac:dyDescent="0.45">
      <c r="A71" s="287"/>
      <c r="B71" s="288"/>
      <c r="C71" s="288"/>
      <c r="D71" s="288"/>
      <c r="E71" s="289"/>
      <c r="F71" s="32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3"/>
      <c r="AD71" s="294" t="s">
        <v>326</v>
      </c>
      <c r="AE71" s="295"/>
      <c r="AF71" s="295"/>
      <c r="AG71" s="295"/>
      <c r="AH71" s="295"/>
      <c r="AI71" s="376"/>
      <c r="AJ71" s="358" t="s">
        <v>186</v>
      </c>
      <c r="AK71" s="377"/>
      <c r="AL71" s="292" t="s">
        <v>187</v>
      </c>
      <c r="AM71" s="292"/>
      <c r="AN71" s="377" t="s">
        <v>188</v>
      </c>
      <c r="AO71" s="377"/>
      <c r="AP71" s="292" t="s">
        <v>189</v>
      </c>
      <c r="AQ71" s="29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I71" s="63"/>
    </row>
    <row r="72" spans="1:61" ht="19.95" customHeight="1" x14ac:dyDescent="0.45">
      <c r="A72" s="287"/>
      <c r="B72" s="288"/>
      <c r="C72" s="288"/>
      <c r="D72" s="288"/>
      <c r="E72" s="289"/>
      <c r="F72" s="55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78"/>
      <c r="AD72" s="302" t="s">
        <v>327</v>
      </c>
      <c r="AE72" s="303"/>
      <c r="AF72" s="303"/>
      <c r="AG72" s="303"/>
      <c r="AH72" s="303"/>
      <c r="AI72" s="378"/>
      <c r="AJ72" s="379" t="s">
        <v>182</v>
      </c>
      <c r="AK72" s="359"/>
      <c r="AL72" s="307" t="s">
        <v>192</v>
      </c>
      <c r="AM72" s="307"/>
      <c r="AN72" s="359" t="s">
        <v>193</v>
      </c>
      <c r="AO72" s="359"/>
      <c r="AP72" s="307" t="s">
        <v>194</v>
      </c>
      <c r="AQ72" s="308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I72" s="63"/>
    </row>
    <row r="73" spans="1:61" ht="19.95" customHeight="1" x14ac:dyDescent="0.45">
      <c r="A73" s="391" t="s">
        <v>49</v>
      </c>
      <c r="B73" s="267"/>
      <c r="C73" s="267"/>
      <c r="D73" s="267"/>
      <c r="E73" s="267"/>
      <c r="F73" s="392"/>
      <c r="G73" s="380">
        <f>EDATE(F10,3)</f>
        <v>45931</v>
      </c>
      <c r="H73" s="381"/>
      <c r="I73" s="381"/>
      <c r="J73" s="382" t="s">
        <v>299</v>
      </c>
      <c r="K73" s="382"/>
      <c r="L73" s="382"/>
      <c r="M73" s="79"/>
      <c r="N73" s="79"/>
      <c r="O73" s="41"/>
      <c r="P73" s="218" t="s">
        <v>50</v>
      </c>
      <c r="Q73" s="140"/>
      <c r="R73" s="140"/>
      <c r="S73" s="140"/>
      <c r="T73" s="141"/>
      <c r="U73" s="37"/>
      <c r="V73" s="38"/>
      <c r="W73" s="45" t="s">
        <v>25</v>
      </c>
      <c r="X73" s="402" t="s">
        <v>294</v>
      </c>
      <c r="Y73" s="402"/>
      <c r="Z73" s="402"/>
      <c r="AA73" s="402"/>
      <c r="AB73" s="36" t="s">
        <v>26</v>
      </c>
      <c r="AD73" s="294" t="s">
        <v>163</v>
      </c>
      <c r="AE73" s="295"/>
      <c r="AF73" s="295"/>
      <c r="AG73" s="295"/>
      <c r="AH73" s="295"/>
      <c r="AI73" s="376"/>
      <c r="AJ73" s="358" t="s">
        <v>164</v>
      </c>
      <c r="AK73" s="377"/>
      <c r="AL73" s="292" t="s">
        <v>165</v>
      </c>
      <c r="AM73" s="292"/>
      <c r="AN73" s="377" t="s">
        <v>166</v>
      </c>
      <c r="AO73" s="377"/>
      <c r="AP73" s="292" t="s">
        <v>167</v>
      </c>
      <c r="AQ73" s="29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</row>
    <row r="74" spans="1:61" ht="19.95" customHeight="1" x14ac:dyDescent="0.45">
      <c r="A74" s="393"/>
      <c r="B74" s="268"/>
      <c r="C74" s="268"/>
      <c r="D74" s="268"/>
      <c r="E74" s="268"/>
      <c r="F74" s="394"/>
      <c r="G74" s="32"/>
      <c r="H74" s="403">
        <v>45940</v>
      </c>
      <c r="I74" s="403"/>
      <c r="J74" s="403"/>
      <c r="K74" s="403"/>
      <c r="L74" s="403"/>
      <c r="M74" s="403"/>
      <c r="N74" s="403"/>
      <c r="O74" s="33"/>
      <c r="P74" s="142"/>
      <c r="Q74" s="143"/>
      <c r="R74" s="143"/>
      <c r="S74" s="143"/>
      <c r="T74" s="144"/>
      <c r="U74" s="34"/>
      <c r="V74" s="25"/>
      <c r="W74" s="25"/>
      <c r="X74" s="25"/>
      <c r="Y74" s="25"/>
      <c r="Z74" s="25"/>
      <c r="AA74" s="25"/>
      <c r="AB74" s="46"/>
      <c r="AD74" s="302" t="s">
        <v>173</v>
      </c>
      <c r="AE74" s="303"/>
      <c r="AF74" s="303"/>
      <c r="AG74" s="303"/>
      <c r="AH74" s="303"/>
      <c r="AI74" s="378"/>
      <c r="AJ74" s="379" t="s">
        <v>174</v>
      </c>
      <c r="AK74" s="359"/>
      <c r="AL74" s="307" t="s">
        <v>167</v>
      </c>
      <c r="AM74" s="307"/>
      <c r="AN74" s="359" t="s">
        <v>169</v>
      </c>
      <c r="AO74" s="359"/>
      <c r="AP74" s="307" t="s">
        <v>170</v>
      </c>
      <c r="AQ74" s="308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</row>
    <row r="75" spans="1:61" ht="19.95" customHeight="1" x14ac:dyDescent="0.45">
      <c r="A75" s="393"/>
      <c r="B75" s="268"/>
      <c r="C75" s="268"/>
      <c r="D75" s="268"/>
      <c r="E75" s="268"/>
      <c r="F75" s="394"/>
      <c r="G75" s="32"/>
      <c r="H75" s="403"/>
      <c r="I75" s="403"/>
      <c r="J75" s="403"/>
      <c r="K75" s="403"/>
      <c r="L75" s="403"/>
      <c r="M75" s="403"/>
      <c r="N75" s="403"/>
      <c r="O75" s="33"/>
      <c r="P75" s="218" t="s">
        <v>51</v>
      </c>
      <c r="Q75" s="229"/>
      <c r="R75" s="229"/>
      <c r="S75" s="229"/>
      <c r="T75" s="230"/>
      <c r="U75" s="139"/>
      <c r="V75" s="140"/>
      <c r="W75" s="140"/>
      <c r="X75" s="140"/>
      <c r="Y75" s="140"/>
      <c r="Z75" s="140"/>
      <c r="AA75" s="140"/>
      <c r="AB75" s="141"/>
      <c r="AD75" s="294" t="s">
        <v>177</v>
      </c>
      <c r="AE75" s="295"/>
      <c r="AF75" s="295"/>
      <c r="AG75" s="295"/>
      <c r="AH75" s="295"/>
      <c r="AI75" s="376"/>
      <c r="AJ75" s="358" t="s">
        <v>169</v>
      </c>
      <c r="AK75" s="225"/>
      <c r="AL75" s="292" t="s">
        <v>170</v>
      </c>
      <c r="AM75" s="292"/>
      <c r="AN75" s="377" t="s">
        <v>171</v>
      </c>
      <c r="AO75" s="377"/>
      <c r="AP75" s="370" t="s">
        <v>172</v>
      </c>
      <c r="AQ75" s="29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61" ht="19.95" customHeight="1" x14ac:dyDescent="0.45">
      <c r="A76" s="395"/>
      <c r="B76" s="396"/>
      <c r="C76" s="396"/>
      <c r="D76" s="396"/>
      <c r="E76" s="396"/>
      <c r="F76" s="397"/>
      <c r="G76" s="389"/>
      <c r="H76" s="390"/>
      <c r="I76" s="390"/>
      <c r="J76" s="390"/>
      <c r="K76" s="390"/>
      <c r="L76" s="390"/>
      <c r="M76" s="390"/>
      <c r="N76" s="390"/>
      <c r="O76" s="46"/>
      <c r="P76" s="231"/>
      <c r="Q76" s="232"/>
      <c r="R76" s="232"/>
      <c r="S76" s="232"/>
      <c r="T76" s="233"/>
      <c r="U76" s="142"/>
      <c r="V76" s="143"/>
      <c r="W76" s="143"/>
      <c r="X76" s="143"/>
      <c r="Y76" s="143"/>
      <c r="Z76" s="143"/>
      <c r="AA76" s="143"/>
      <c r="AB76" s="144"/>
      <c r="AD76" s="294" t="s">
        <v>181</v>
      </c>
      <c r="AE76" s="295"/>
      <c r="AF76" s="295"/>
      <c r="AG76" s="295"/>
      <c r="AH76" s="295"/>
      <c r="AI76" s="376"/>
      <c r="AJ76" s="358" t="s">
        <v>170</v>
      </c>
      <c r="AK76" s="377"/>
      <c r="AL76" s="292" t="s">
        <v>175</v>
      </c>
      <c r="AM76" s="292"/>
      <c r="AN76" s="377" t="s">
        <v>172</v>
      </c>
      <c r="AO76" s="377"/>
      <c r="AP76" s="292" t="s">
        <v>176</v>
      </c>
      <c r="AQ76" s="293"/>
    </row>
    <row r="77" spans="1:61" ht="19.95" customHeight="1" x14ac:dyDescent="0.45">
      <c r="A77" s="139" t="s">
        <v>52</v>
      </c>
      <c r="B77" s="140"/>
      <c r="C77" s="140"/>
      <c r="D77" s="140"/>
      <c r="E77" s="140"/>
      <c r="F77" s="141"/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41"/>
      <c r="AD77" s="302" t="s">
        <v>329</v>
      </c>
      <c r="AE77" s="303"/>
      <c r="AF77" s="303"/>
      <c r="AG77" s="303"/>
      <c r="AH77" s="303"/>
      <c r="AI77" s="378"/>
      <c r="AJ77" s="379" t="s">
        <v>186</v>
      </c>
      <c r="AK77" s="359"/>
      <c r="AL77" s="307" t="s">
        <v>187</v>
      </c>
      <c r="AM77" s="307"/>
      <c r="AN77" s="359" t="s">
        <v>188</v>
      </c>
      <c r="AO77" s="359"/>
      <c r="AP77" s="307" t="s">
        <v>189</v>
      </c>
      <c r="AQ77" s="308"/>
    </row>
    <row r="78" spans="1:61" ht="19.95" customHeight="1" thickBot="1" x14ac:dyDescent="0.45">
      <c r="A78" s="142"/>
      <c r="B78" s="143"/>
      <c r="C78" s="143"/>
      <c r="D78" s="143"/>
      <c r="E78" s="143"/>
      <c r="F78" s="144"/>
      <c r="G78" s="34"/>
      <c r="H78" s="25"/>
      <c r="I78" s="25"/>
      <c r="J78" s="25"/>
      <c r="K78" s="25"/>
      <c r="L78" s="383" t="s">
        <v>265</v>
      </c>
      <c r="M78" s="383"/>
      <c r="N78" s="383"/>
      <c r="O78" s="383"/>
      <c r="P78" s="383" t="s">
        <v>290</v>
      </c>
      <c r="Q78" s="383"/>
      <c r="R78" s="383"/>
      <c r="S78" s="383"/>
      <c r="T78" s="383" t="s">
        <v>291</v>
      </c>
      <c r="U78" s="383"/>
      <c r="V78" s="383"/>
      <c r="W78" s="383"/>
      <c r="X78" s="25"/>
      <c r="Y78" s="383" t="s">
        <v>269</v>
      </c>
      <c r="Z78" s="383"/>
      <c r="AA78" s="383"/>
      <c r="AB78" s="384"/>
      <c r="AD78" s="323" t="s">
        <v>195</v>
      </c>
      <c r="AE78" s="324"/>
      <c r="AF78" s="324"/>
      <c r="AG78" s="324"/>
      <c r="AH78" s="324"/>
      <c r="AI78" s="399"/>
      <c r="AJ78" s="400" t="s">
        <v>176</v>
      </c>
      <c r="AK78" s="401"/>
      <c r="AL78" s="329" t="s">
        <v>180</v>
      </c>
      <c r="AM78" s="329"/>
      <c r="AN78" s="401" t="s">
        <v>196</v>
      </c>
      <c r="AO78" s="401"/>
      <c r="AP78" s="329" t="s">
        <v>192</v>
      </c>
      <c r="AQ78" s="330"/>
    </row>
    <row r="79" spans="1:61" ht="19.95" customHeight="1" x14ac:dyDescent="0.45">
      <c r="A79" s="31" t="s">
        <v>53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195" t="s">
        <v>56</v>
      </c>
      <c r="O79" s="195"/>
      <c r="P79" s="195"/>
      <c r="Q79" s="195"/>
      <c r="R79" s="195"/>
      <c r="S79" s="195"/>
      <c r="T79" s="195"/>
      <c r="U79" s="388" t="s">
        <v>54</v>
      </c>
      <c r="V79" s="388"/>
      <c r="W79" s="388"/>
      <c r="X79" s="388"/>
      <c r="Y79" s="388" t="s">
        <v>55</v>
      </c>
      <c r="Z79" s="388"/>
      <c r="AA79" s="388"/>
      <c r="AB79" s="388"/>
    </row>
    <row r="80" spans="1:61" ht="19.95" customHeight="1" x14ac:dyDescent="0.45"/>
    <row r="81" customFormat="1" ht="19.95" customHeight="1" x14ac:dyDescent="0.45"/>
    <row r="82" customFormat="1" ht="19.95" customHeight="1" x14ac:dyDescent="0.45"/>
    <row r="83" customFormat="1" ht="19.95" customHeight="1" x14ac:dyDescent="0.45"/>
    <row r="84" customFormat="1" ht="19.95" customHeight="1" x14ac:dyDescent="0.45"/>
    <row r="85" customFormat="1" ht="19.95" customHeight="1" x14ac:dyDescent="0.45"/>
    <row r="86" customFormat="1" ht="19.95" customHeight="1" x14ac:dyDescent="0.45"/>
    <row r="87" customFormat="1" ht="19.95" customHeight="1" x14ac:dyDescent="0.45"/>
    <row r="88" customFormat="1" ht="19.95" customHeight="1" x14ac:dyDescent="0.45"/>
    <row r="89" customFormat="1" ht="19.95" customHeight="1" x14ac:dyDescent="0.45"/>
    <row r="90" customFormat="1" ht="19.95" customHeight="1" x14ac:dyDescent="0.45"/>
    <row r="91" customFormat="1" ht="19.95" customHeight="1" x14ac:dyDescent="0.45"/>
    <row r="92" customFormat="1" ht="19.95" customHeight="1" x14ac:dyDescent="0.45"/>
    <row r="93" customFormat="1" ht="19.95" customHeight="1" x14ac:dyDescent="0.45"/>
    <row r="94" customFormat="1" ht="19.95" customHeight="1" x14ac:dyDescent="0.45"/>
    <row r="95" customFormat="1" ht="19.95" customHeight="1" x14ac:dyDescent="0.45"/>
    <row r="96" customFormat="1" ht="19.95" customHeight="1" x14ac:dyDescent="0.45"/>
    <row r="97" customFormat="1" ht="19.95" customHeight="1" x14ac:dyDescent="0.45"/>
    <row r="98" customFormat="1" ht="19.95" customHeight="1" x14ac:dyDescent="0.45"/>
    <row r="99" customFormat="1" ht="19.95" customHeight="1" x14ac:dyDescent="0.45"/>
    <row r="100" customFormat="1" ht="19.95" customHeight="1" x14ac:dyDescent="0.45"/>
    <row r="101" customFormat="1" ht="19.95" customHeight="1" x14ac:dyDescent="0.45"/>
    <row r="102" customFormat="1" ht="19.95" customHeight="1" x14ac:dyDescent="0.45"/>
    <row r="103" customFormat="1" ht="19.95" customHeight="1" x14ac:dyDescent="0.45"/>
    <row r="104" customFormat="1" ht="19.95" customHeight="1" x14ac:dyDescent="0.45"/>
    <row r="105" customFormat="1" ht="19.95" customHeight="1" x14ac:dyDescent="0.45"/>
    <row r="106" customFormat="1" ht="19.95" customHeight="1" x14ac:dyDescent="0.45"/>
    <row r="107" customFormat="1" ht="19.95" customHeight="1" x14ac:dyDescent="0.45"/>
    <row r="108" customFormat="1" ht="19.95" customHeight="1" x14ac:dyDescent="0.45"/>
    <row r="109" customFormat="1" ht="19.95" customHeight="1" x14ac:dyDescent="0.45"/>
    <row r="110" customFormat="1" ht="19.95" customHeight="1" x14ac:dyDescent="0.45"/>
    <row r="111" customFormat="1" ht="19.95" customHeight="1" x14ac:dyDescent="0.45"/>
    <row r="112" customFormat="1" ht="19.95" customHeight="1" x14ac:dyDescent="0.45"/>
    <row r="113" customFormat="1" ht="19.95" customHeight="1" x14ac:dyDescent="0.45"/>
    <row r="114" customFormat="1" ht="19.95" customHeight="1" x14ac:dyDescent="0.45"/>
    <row r="115" customFormat="1" ht="19.95" customHeight="1" x14ac:dyDescent="0.45"/>
    <row r="116" customFormat="1" ht="19.95" customHeight="1" x14ac:dyDescent="0.45"/>
    <row r="117" customFormat="1" ht="19.95" customHeight="1" x14ac:dyDescent="0.45"/>
    <row r="118" customFormat="1" ht="19.95" customHeight="1" x14ac:dyDescent="0.45"/>
    <row r="119" customFormat="1" ht="19.95" customHeight="1" x14ac:dyDescent="0.45"/>
    <row r="120" customFormat="1" ht="19.95" customHeight="1" x14ac:dyDescent="0.45"/>
    <row r="121" customFormat="1" ht="19.95" customHeight="1" x14ac:dyDescent="0.45"/>
    <row r="122" customFormat="1" ht="19.95" customHeight="1" x14ac:dyDescent="0.45"/>
    <row r="123" customFormat="1" ht="19.95" customHeight="1" x14ac:dyDescent="0.45"/>
    <row r="124" customFormat="1" ht="19.95" customHeight="1" x14ac:dyDescent="0.45"/>
    <row r="125" customFormat="1" ht="19.95" customHeight="1" x14ac:dyDescent="0.45"/>
    <row r="126" customFormat="1" ht="19.95" customHeight="1" x14ac:dyDescent="0.45"/>
    <row r="127" customFormat="1" ht="19.95" customHeight="1" x14ac:dyDescent="0.45"/>
    <row r="128" customFormat="1" ht="19.95" customHeight="1" x14ac:dyDescent="0.45"/>
    <row r="129" customFormat="1" ht="19.95" customHeight="1" x14ac:dyDescent="0.45"/>
    <row r="130" customFormat="1" ht="19.95" customHeight="1" x14ac:dyDescent="0.45"/>
    <row r="131" customFormat="1" ht="19.95" customHeight="1" x14ac:dyDescent="0.45"/>
    <row r="132" customFormat="1" ht="19.95" customHeight="1" x14ac:dyDescent="0.45"/>
    <row r="133" customFormat="1" ht="19.95" customHeight="1" x14ac:dyDescent="0.45"/>
    <row r="134" customFormat="1" ht="19.95" customHeight="1" x14ac:dyDescent="0.45"/>
    <row r="135" customFormat="1" ht="19.95" customHeight="1" x14ac:dyDescent="0.45"/>
    <row r="136" customFormat="1" ht="19.95" customHeight="1" x14ac:dyDescent="0.45"/>
    <row r="137" customFormat="1" ht="19.95" customHeight="1" x14ac:dyDescent="0.45"/>
  </sheetData>
  <sheetProtection algorithmName="SHA-512" hashValue="z+Dm11XLkOBSWQ6amxk7PoXtKVPAt47vClZulCCvWbkKN7QSSDZJBQClJ1u/ZXCou1uTlVcZDs7pN3g52fgmuA==" saltValue="yd6NrXbwn71e6+NvIEgw6w==" spinCount="100000" sheet="1" objects="1" scenarios="1"/>
  <mergeCells count="323">
    <mergeCell ref="G73:I73"/>
    <mergeCell ref="J73:L73"/>
    <mergeCell ref="D1:E2"/>
    <mergeCell ref="F1:G2"/>
    <mergeCell ref="H1:I2"/>
    <mergeCell ref="J1:AB2"/>
    <mergeCell ref="A3:B5"/>
    <mergeCell ref="C3:E3"/>
    <mergeCell ref="F3:L3"/>
    <mergeCell ref="M3:N3"/>
    <mergeCell ref="O3:S3"/>
    <mergeCell ref="T3:V3"/>
    <mergeCell ref="A6:E7"/>
    <mergeCell ref="F6:N7"/>
    <mergeCell ref="O6:S7"/>
    <mergeCell ref="T6:AB7"/>
    <mergeCell ref="A8:E9"/>
    <mergeCell ref="F8:N9"/>
    <mergeCell ref="O8:S9"/>
    <mergeCell ref="T8:AB9"/>
    <mergeCell ref="X3:AB3"/>
    <mergeCell ref="C4:E5"/>
    <mergeCell ref="F4:L5"/>
    <mergeCell ref="M4:N5"/>
    <mergeCell ref="O4:S5"/>
    <mergeCell ref="T4:X5"/>
    <mergeCell ref="Z4:AA5"/>
    <mergeCell ref="AB4:AB5"/>
    <mergeCell ref="A12:A15"/>
    <mergeCell ref="B12:E13"/>
    <mergeCell ref="F12:N13"/>
    <mergeCell ref="O12:S13"/>
    <mergeCell ref="T12:AB13"/>
    <mergeCell ref="B14:E15"/>
    <mergeCell ref="F14:N15"/>
    <mergeCell ref="A10:E11"/>
    <mergeCell ref="F10:N11"/>
    <mergeCell ref="O10:S11"/>
    <mergeCell ref="T10:U11"/>
    <mergeCell ref="V10:V11"/>
    <mergeCell ref="W10:X11"/>
    <mergeCell ref="O14:S15"/>
    <mergeCell ref="T14:U15"/>
    <mergeCell ref="V14:V15"/>
    <mergeCell ref="W14:X15"/>
    <mergeCell ref="Z14:AA15"/>
    <mergeCell ref="AB14:AB15"/>
    <mergeCell ref="Y10:Y11"/>
    <mergeCell ref="Z10:AA11"/>
    <mergeCell ref="AB10:AB11"/>
    <mergeCell ref="A16:E20"/>
    <mergeCell ref="F16:H17"/>
    <mergeCell ref="I16:N17"/>
    <mergeCell ref="O16:S20"/>
    <mergeCell ref="T16:AB16"/>
    <mergeCell ref="T17:V18"/>
    <mergeCell ref="W17:AB18"/>
    <mergeCell ref="J20:M20"/>
    <mergeCell ref="X20:AA20"/>
    <mergeCell ref="R21:S22"/>
    <mergeCell ref="T21:U22"/>
    <mergeCell ref="V21:W22"/>
    <mergeCell ref="X21:X22"/>
    <mergeCell ref="Y21:Z22"/>
    <mergeCell ref="AA21:AB22"/>
    <mergeCell ref="A21:E22"/>
    <mergeCell ref="F21:G22"/>
    <mergeCell ref="H21:J22"/>
    <mergeCell ref="K21:L22"/>
    <mergeCell ref="M21:N22"/>
    <mergeCell ref="O21:Q22"/>
    <mergeCell ref="R23:S24"/>
    <mergeCell ref="T23:U24"/>
    <mergeCell ref="V23:W24"/>
    <mergeCell ref="X23:X24"/>
    <mergeCell ref="Y23:Z24"/>
    <mergeCell ref="AA23:AB24"/>
    <mergeCell ref="A23:E24"/>
    <mergeCell ref="F23:G24"/>
    <mergeCell ref="H23:J24"/>
    <mergeCell ref="K23:L24"/>
    <mergeCell ref="M23:N24"/>
    <mergeCell ref="O23:Q24"/>
    <mergeCell ref="A35:AB36"/>
    <mergeCell ref="A39:E41"/>
    <mergeCell ref="K41:Z41"/>
    <mergeCell ref="A42:E43"/>
    <mergeCell ref="AD42:AI42"/>
    <mergeCell ref="AB29:AB30"/>
    <mergeCell ref="A31:E32"/>
    <mergeCell ref="N31:N32"/>
    <mergeCell ref="O31:Z32"/>
    <mergeCell ref="AA31:AA32"/>
    <mergeCell ref="A33:E34"/>
    <mergeCell ref="N33:N34"/>
    <mergeCell ref="O33:Z34"/>
    <mergeCell ref="AA33:AA34"/>
    <mergeCell ref="A25:E30"/>
    <mergeCell ref="J29:J30"/>
    <mergeCell ref="K29:O30"/>
    <mergeCell ref="P29:P30"/>
    <mergeCell ref="T29:T30"/>
    <mergeCell ref="U29:AA30"/>
    <mergeCell ref="AV42:BA42"/>
    <mergeCell ref="BB42:BG42"/>
    <mergeCell ref="BH42:BM42"/>
    <mergeCell ref="BN42:BS42"/>
    <mergeCell ref="AD43:AI43"/>
    <mergeCell ref="AV43:BA43"/>
    <mergeCell ref="BB43:BG43"/>
    <mergeCell ref="BH43:BM43"/>
    <mergeCell ref="BN43:BS43"/>
    <mergeCell ref="A44:E45"/>
    <mergeCell ref="F44:G45"/>
    <mergeCell ref="H44:I45"/>
    <mergeCell ref="J44:L45"/>
    <mergeCell ref="M44:M45"/>
    <mergeCell ref="O44:P45"/>
    <mergeCell ref="Q44:S45"/>
    <mergeCell ref="T44:T45"/>
    <mergeCell ref="V44:W44"/>
    <mergeCell ref="BH44:BM44"/>
    <mergeCell ref="BN44:BS44"/>
    <mergeCell ref="V45:W45"/>
    <mergeCell ref="Y45:Z45"/>
    <mergeCell ref="AD45:AI45"/>
    <mergeCell ref="AV45:BA45"/>
    <mergeCell ref="BB45:BG45"/>
    <mergeCell ref="BH45:BM45"/>
    <mergeCell ref="Y44:Z44"/>
    <mergeCell ref="AD44:AI44"/>
    <mergeCell ref="AV44:BA44"/>
    <mergeCell ref="BB44:BG44"/>
    <mergeCell ref="BN45:BS45"/>
    <mergeCell ref="BN46:BS46"/>
    <mergeCell ref="H47:J47"/>
    <mergeCell ref="AD47:AI47"/>
    <mergeCell ref="AV47:BA47"/>
    <mergeCell ref="BB47:BG47"/>
    <mergeCell ref="BH47:BM47"/>
    <mergeCell ref="BN47:BS47"/>
    <mergeCell ref="BH48:BM48"/>
    <mergeCell ref="BN48:BS48"/>
    <mergeCell ref="K46:P48"/>
    <mergeCell ref="R46:T46"/>
    <mergeCell ref="U46:X46"/>
    <mergeCell ref="AD46:AI46"/>
    <mergeCell ref="AV46:BA46"/>
    <mergeCell ref="BB46:BG46"/>
    <mergeCell ref="BB48:BG48"/>
    <mergeCell ref="BH46:BM46"/>
    <mergeCell ref="A49:E50"/>
    <mergeCell ref="F49:Z49"/>
    <mergeCell ref="AD49:AI49"/>
    <mergeCell ref="AV49:BA49"/>
    <mergeCell ref="BB49:BG49"/>
    <mergeCell ref="R48:T48"/>
    <mergeCell ref="U48:X48"/>
    <mergeCell ref="AD48:AI48"/>
    <mergeCell ref="AV48:BA48"/>
    <mergeCell ref="A46:E48"/>
    <mergeCell ref="BH49:BM49"/>
    <mergeCell ref="BN49:BS49"/>
    <mergeCell ref="G50:Z50"/>
    <mergeCell ref="AD50:AI50"/>
    <mergeCell ref="AV50:BA50"/>
    <mergeCell ref="BB50:BG50"/>
    <mergeCell ref="BH50:BM50"/>
    <mergeCell ref="BN50:BS50"/>
    <mergeCell ref="BN51:BS51"/>
    <mergeCell ref="AD52:AI52"/>
    <mergeCell ref="BH52:BM52"/>
    <mergeCell ref="A51:D67"/>
    <mergeCell ref="E51:E52"/>
    <mergeCell ref="F51:AB52"/>
    <mergeCell ref="AD51:AI51"/>
    <mergeCell ref="E54:E57"/>
    <mergeCell ref="F54:G54"/>
    <mergeCell ref="H54:M54"/>
    <mergeCell ref="S54:T54"/>
    <mergeCell ref="BH54:BM54"/>
    <mergeCell ref="F55:G55"/>
    <mergeCell ref="S55:T55"/>
    <mergeCell ref="U55:Z55"/>
    <mergeCell ref="AA55:AB55"/>
    <mergeCell ref="AD55:AI55"/>
    <mergeCell ref="AV51:BA51"/>
    <mergeCell ref="BB51:BG51"/>
    <mergeCell ref="BH51:BM51"/>
    <mergeCell ref="F56:G56"/>
    <mergeCell ref="H56:R56"/>
    <mergeCell ref="S56:T56"/>
    <mergeCell ref="U56:Z56"/>
    <mergeCell ref="AA56:AB56"/>
    <mergeCell ref="AD56:AI56"/>
    <mergeCell ref="U54:Z54"/>
    <mergeCell ref="AA54:AB54"/>
    <mergeCell ref="AD54:AI54"/>
    <mergeCell ref="G57:Q57"/>
    <mergeCell ref="AJ57:AO57"/>
    <mergeCell ref="E59:E62"/>
    <mergeCell ref="F59:G59"/>
    <mergeCell ref="H59:M59"/>
    <mergeCell ref="S59:T59"/>
    <mergeCell ref="U59:Z59"/>
    <mergeCell ref="AA59:AB59"/>
    <mergeCell ref="AD59:AI59"/>
    <mergeCell ref="G62:Q62"/>
    <mergeCell ref="H55:R55"/>
    <mergeCell ref="H60:R60"/>
    <mergeCell ref="AJ64:AK64"/>
    <mergeCell ref="S60:T60"/>
    <mergeCell ref="U60:Z60"/>
    <mergeCell ref="AA60:AB60"/>
    <mergeCell ref="F61:G61"/>
    <mergeCell ref="H61:R61"/>
    <mergeCell ref="S61:T61"/>
    <mergeCell ref="U61:Z61"/>
    <mergeCell ref="AA61:AB61"/>
    <mergeCell ref="AJ61:AQ61"/>
    <mergeCell ref="AL64:AM64"/>
    <mergeCell ref="AN64:AO64"/>
    <mergeCell ref="AP64:AQ64"/>
    <mergeCell ref="F64:G64"/>
    <mergeCell ref="H64:M64"/>
    <mergeCell ref="AP65:AQ65"/>
    <mergeCell ref="F65:G66"/>
    <mergeCell ref="H65:R65"/>
    <mergeCell ref="S65:T65"/>
    <mergeCell ref="U65:Z65"/>
    <mergeCell ref="AA65:AB65"/>
    <mergeCell ref="AD65:AI65"/>
    <mergeCell ref="AJ65:AK65"/>
    <mergeCell ref="AL65:AM65"/>
    <mergeCell ref="AN65:AO65"/>
    <mergeCell ref="G67:Q67"/>
    <mergeCell ref="A68:E72"/>
    <mergeCell ref="AD68:AI68"/>
    <mergeCell ref="AJ68:AK68"/>
    <mergeCell ref="AL68:AM68"/>
    <mergeCell ref="AN68:AO68"/>
    <mergeCell ref="AD66:AI66"/>
    <mergeCell ref="AJ66:AK66"/>
    <mergeCell ref="AL66:AM66"/>
    <mergeCell ref="AN66:AO66"/>
    <mergeCell ref="E64:E67"/>
    <mergeCell ref="S64:T64"/>
    <mergeCell ref="U64:Z64"/>
    <mergeCell ref="AA64:AB64"/>
    <mergeCell ref="H66:R66"/>
    <mergeCell ref="S66:T66"/>
    <mergeCell ref="U66:Z66"/>
    <mergeCell ref="AA66:AB66"/>
    <mergeCell ref="AD61:AI64"/>
    <mergeCell ref="J72:AA72"/>
    <mergeCell ref="AD72:AI72"/>
    <mergeCell ref="AJ72:AK72"/>
    <mergeCell ref="AL72:AM72"/>
    <mergeCell ref="AN72:AO72"/>
    <mergeCell ref="AP68:AQ68"/>
    <mergeCell ref="AP66:AQ66"/>
    <mergeCell ref="AD71:AI71"/>
    <mergeCell ref="AJ71:AK71"/>
    <mergeCell ref="AD70:AI70"/>
    <mergeCell ref="AJ70:AK70"/>
    <mergeCell ref="AL70:AM70"/>
    <mergeCell ref="AN70:AO70"/>
    <mergeCell ref="AP70:AQ70"/>
    <mergeCell ref="AD69:AI69"/>
    <mergeCell ref="AJ69:AK69"/>
    <mergeCell ref="AL69:AM69"/>
    <mergeCell ref="AN69:AO69"/>
    <mergeCell ref="AP69:AQ69"/>
    <mergeCell ref="AL71:AM71"/>
    <mergeCell ref="AN71:AO71"/>
    <mergeCell ref="AP71:AQ71"/>
    <mergeCell ref="AP72:AQ72"/>
    <mergeCell ref="A73:F76"/>
    <mergeCell ref="P73:T74"/>
    <mergeCell ref="X73:AA73"/>
    <mergeCell ref="AD73:AI73"/>
    <mergeCell ref="H74:N75"/>
    <mergeCell ref="AD74:AI74"/>
    <mergeCell ref="AJ74:AK74"/>
    <mergeCell ref="AL74:AM74"/>
    <mergeCell ref="AN74:AO74"/>
    <mergeCell ref="AP74:AQ74"/>
    <mergeCell ref="AJ73:AK73"/>
    <mergeCell ref="AL73:AM73"/>
    <mergeCell ref="AN73:AO73"/>
    <mergeCell ref="AP73:AQ73"/>
    <mergeCell ref="P75:T76"/>
    <mergeCell ref="U75:AB76"/>
    <mergeCell ref="AD75:AI75"/>
    <mergeCell ref="AJ75:AK75"/>
    <mergeCell ref="AL75:AM75"/>
    <mergeCell ref="AN75:AO75"/>
    <mergeCell ref="G76:N76"/>
    <mergeCell ref="AD76:AI76"/>
    <mergeCell ref="AJ76:AK76"/>
    <mergeCell ref="N79:P79"/>
    <mergeCell ref="Q79:T79"/>
    <mergeCell ref="U79:X79"/>
    <mergeCell ref="Y79:AB79"/>
    <mergeCell ref="AL76:AM76"/>
    <mergeCell ref="AN76:AO76"/>
    <mergeCell ref="AP76:AQ76"/>
    <mergeCell ref="AP75:AQ75"/>
    <mergeCell ref="A77:F78"/>
    <mergeCell ref="L78:O78"/>
    <mergeCell ref="P78:S78"/>
    <mergeCell ref="T78:W78"/>
    <mergeCell ref="Y78:AB78"/>
    <mergeCell ref="AD77:AI77"/>
    <mergeCell ref="AJ77:AK77"/>
    <mergeCell ref="AL77:AM77"/>
    <mergeCell ref="AN77:AO77"/>
    <mergeCell ref="AP77:AQ77"/>
    <mergeCell ref="AD78:AI78"/>
    <mergeCell ref="AJ78:AK78"/>
    <mergeCell ref="AL78:AM78"/>
    <mergeCell ref="AN78:AO78"/>
    <mergeCell ref="AP78:AQ78"/>
  </mergeCells>
  <phoneticPr fontId="1"/>
  <dataValidations count="1">
    <dataValidation type="list" allowBlank="1" showInputMessage="1" showErrorMessage="1" sqref="H64:M64 H54:M54 H59:M59" xr:uid="{56115F53-2F21-4A99-95E6-DD4F025CA53A}">
      <formula1>区分１</formula1>
    </dataValidation>
  </dataValidations>
  <pageMargins left="0.43307086614173229" right="0.23622047244094491" top="0.35433070866141736" bottom="0.35433070866141736" header="0.31496062992125984" footer="0.31496062992125984"/>
  <pageSetup paperSize="9" scale="58" fitToHeight="0" orientation="portrait" r:id="rId1"/>
  <rowBreaks count="1" manualBreakCount="1">
    <brk id="36" max="44" man="1"/>
  </rowBreaks>
  <colBreaks count="1" manualBreakCount="1">
    <brk id="28" max="1048575" man="1"/>
  </colBreaks>
  <drawing r:id="rId2"/>
  <legacyDrawing r:id="rId3"/>
  <controls>
    <mc:AlternateContent xmlns:mc="http://schemas.openxmlformats.org/markup-compatibility/2006">
      <mc:Choice Requires="x14">
        <control shapeId="33793" r:id="rId4" name="CheckBox1">
          <controlPr defaultSize="0" autoLine="0" r:id="rId5">
            <anchor moveWithCells="1">
              <from>
                <xdr:col>5</xdr:col>
                <xdr:colOff>60960</xdr:colOff>
                <xdr:row>17</xdr:row>
                <xdr:rowOff>190500</xdr:rowOff>
              </from>
              <to>
                <xdr:col>7</xdr:col>
                <xdr:colOff>53340</xdr:colOff>
                <xdr:row>18</xdr:row>
                <xdr:rowOff>121920</xdr:rowOff>
              </to>
            </anchor>
          </controlPr>
        </control>
      </mc:Choice>
      <mc:Fallback>
        <control shapeId="33793" r:id="rId4" name="CheckBox1"/>
      </mc:Fallback>
    </mc:AlternateContent>
    <mc:AlternateContent xmlns:mc="http://schemas.openxmlformats.org/markup-compatibility/2006">
      <mc:Choice Requires="x14">
        <control shapeId="33794" r:id="rId6" name="CheckBox2">
          <controlPr defaultSize="0" autoLine="0" r:id="rId7">
            <anchor moveWithCells="1">
              <from>
                <xdr:col>7</xdr:col>
                <xdr:colOff>83820</xdr:colOff>
                <xdr:row>17</xdr:row>
                <xdr:rowOff>190500</xdr:rowOff>
              </from>
              <to>
                <xdr:col>9</xdr:col>
                <xdr:colOff>220980</xdr:colOff>
                <xdr:row>18</xdr:row>
                <xdr:rowOff>152400</xdr:rowOff>
              </to>
            </anchor>
          </controlPr>
        </control>
      </mc:Choice>
      <mc:Fallback>
        <control shapeId="33794" r:id="rId6" name="CheckBox2"/>
      </mc:Fallback>
    </mc:AlternateContent>
    <mc:AlternateContent xmlns:mc="http://schemas.openxmlformats.org/markup-compatibility/2006">
      <mc:Choice Requires="x14">
        <control shapeId="33795" r:id="rId8" name="CheckBox3">
          <controlPr defaultSize="0" autoLine="0" r:id="rId9">
            <anchor moveWithCells="1">
              <from>
                <xdr:col>10</xdr:col>
                <xdr:colOff>22860</xdr:colOff>
                <xdr:row>17</xdr:row>
                <xdr:rowOff>175260</xdr:rowOff>
              </from>
              <to>
                <xdr:col>13</xdr:col>
                <xdr:colOff>205740</xdr:colOff>
                <xdr:row>18</xdr:row>
                <xdr:rowOff>160020</xdr:rowOff>
              </to>
            </anchor>
          </controlPr>
        </control>
      </mc:Choice>
      <mc:Fallback>
        <control shapeId="33795" r:id="rId8" name="CheckBox3"/>
      </mc:Fallback>
    </mc:AlternateContent>
    <mc:AlternateContent xmlns:mc="http://schemas.openxmlformats.org/markup-compatibility/2006">
      <mc:Choice Requires="x14">
        <control shapeId="33796" r:id="rId10" name="CheckBox4">
          <controlPr defaultSize="0" autoLine="0" r:id="rId11">
            <anchor moveWithCells="1">
              <from>
                <xdr:col>5</xdr:col>
                <xdr:colOff>60960</xdr:colOff>
                <xdr:row>19</xdr:row>
                <xdr:rowOff>15240</xdr:rowOff>
              </from>
              <to>
                <xdr:col>7</xdr:col>
                <xdr:colOff>182880</xdr:colOff>
                <xdr:row>19</xdr:row>
                <xdr:rowOff>220980</xdr:rowOff>
              </to>
            </anchor>
          </controlPr>
        </control>
      </mc:Choice>
      <mc:Fallback>
        <control shapeId="33796" r:id="rId10" name="CheckBox4"/>
      </mc:Fallback>
    </mc:AlternateContent>
    <mc:AlternateContent xmlns:mc="http://schemas.openxmlformats.org/markup-compatibility/2006">
      <mc:Choice Requires="x14">
        <control shapeId="33797" r:id="rId12" name="CheckBox5">
          <controlPr defaultSize="0" autoLine="0" r:id="rId13">
            <anchor moveWithCells="1">
              <from>
                <xdr:col>20</xdr:col>
                <xdr:colOff>0</xdr:colOff>
                <xdr:row>15</xdr:row>
                <xdr:rowOff>22860</xdr:rowOff>
              </from>
              <to>
                <xdr:col>26</xdr:col>
                <xdr:colOff>236220</xdr:colOff>
                <xdr:row>15</xdr:row>
                <xdr:rowOff>228600</xdr:rowOff>
              </to>
            </anchor>
          </controlPr>
        </control>
      </mc:Choice>
      <mc:Fallback>
        <control shapeId="33797" r:id="rId12" name="CheckBox5"/>
      </mc:Fallback>
    </mc:AlternateContent>
    <mc:AlternateContent xmlns:mc="http://schemas.openxmlformats.org/markup-compatibility/2006">
      <mc:Choice Requires="x14">
        <control shapeId="33798" r:id="rId14" name="CheckBox6">
          <controlPr defaultSize="0" autoLine="0" r:id="rId15">
            <anchor moveWithCells="1">
              <from>
                <xdr:col>19</xdr:col>
                <xdr:colOff>60960</xdr:colOff>
                <xdr:row>18</xdr:row>
                <xdr:rowOff>38100</xdr:rowOff>
              </from>
              <to>
                <xdr:col>21</xdr:col>
                <xdr:colOff>60960</xdr:colOff>
                <xdr:row>18</xdr:row>
                <xdr:rowOff>220980</xdr:rowOff>
              </to>
            </anchor>
          </controlPr>
        </control>
      </mc:Choice>
      <mc:Fallback>
        <control shapeId="33798" r:id="rId14" name="CheckBox6"/>
      </mc:Fallback>
    </mc:AlternateContent>
    <mc:AlternateContent xmlns:mc="http://schemas.openxmlformats.org/markup-compatibility/2006">
      <mc:Choice Requires="x14">
        <control shapeId="33799" r:id="rId16" name="CheckBox7">
          <controlPr defaultSize="0" autoLine="0" r:id="rId17">
            <anchor moveWithCells="1">
              <from>
                <xdr:col>21</xdr:col>
                <xdr:colOff>83820</xdr:colOff>
                <xdr:row>18</xdr:row>
                <xdr:rowOff>38100</xdr:rowOff>
              </from>
              <to>
                <xdr:col>23</xdr:col>
                <xdr:colOff>220980</xdr:colOff>
                <xdr:row>19</xdr:row>
                <xdr:rowOff>0</xdr:rowOff>
              </to>
            </anchor>
          </controlPr>
        </control>
      </mc:Choice>
      <mc:Fallback>
        <control shapeId="33799" r:id="rId16" name="CheckBox7"/>
      </mc:Fallback>
    </mc:AlternateContent>
    <mc:AlternateContent xmlns:mc="http://schemas.openxmlformats.org/markup-compatibility/2006">
      <mc:Choice Requires="x14">
        <control shapeId="33800" r:id="rId18" name="CheckBox8">
          <controlPr defaultSize="0" autoLine="0" r:id="rId19">
            <anchor moveWithCells="1">
              <from>
                <xdr:col>24</xdr:col>
                <xdr:colOff>22860</xdr:colOff>
                <xdr:row>18</xdr:row>
                <xdr:rowOff>22860</xdr:rowOff>
              </from>
              <to>
                <xdr:col>27</xdr:col>
                <xdr:colOff>213360</xdr:colOff>
                <xdr:row>19</xdr:row>
                <xdr:rowOff>7620</xdr:rowOff>
              </to>
            </anchor>
          </controlPr>
        </control>
      </mc:Choice>
      <mc:Fallback>
        <control shapeId="33800" r:id="rId18" name="CheckBox8"/>
      </mc:Fallback>
    </mc:AlternateContent>
    <mc:AlternateContent xmlns:mc="http://schemas.openxmlformats.org/markup-compatibility/2006">
      <mc:Choice Requires="x14">
        <control shapeId="33801" r:id="rId20" name="CheckBox9">
          <controlPr defaultSize="0" autoLine="0" r:id="rId21">
            <anchor moveWithCells="1">
              <from>
                <xdr:col>19</xdr:col>
                <xdr:colOff>60960</xdr:colOff>
                <xdr:row>19</xdr:row>
                <xdr:rowOff>15240</xdr:rowOff>
              </from>
              <to>
                <xdr:col>21</xdr:col>
                <xdr:colOff>182880</xdr:colOff>
                <xdr:row>19</xdr:row>
                <xdr:rowOff>220980</xdr:rowOff>
              </to>
            </anchor>
          </controlPr>
        </control>
      </mc:Choice>
      <mc:Fallback>
        <control shapeId="33801" r:id="rId20" name="CheckBox9"/>
      </mc:Fallback>
    </mc:AlternateContent>
    <mc:AlternateContent xmlns:mc="http://schemas.openxmlformats.org/markup-compatibility/2006">
      <mc:Choice Requires="x14">
        <control shapeId="33802" r:id="rId22" name="CheckBox10">
          <controlPr defaultSize="0" autoLine="0" r:id="rId23">
            <anchor moveWithCells="1">
              <from>
                <xdr:col>6</xdr:col>
                <xdr:colOff>22860</xdr:colOff>
                <xdr:row>24</xdr:row>
                <xdr:rowOff>121920</xdr:rowOff>
              </from>
              <to>
                <xdr:col>9</xdr:col>
                <xdr:colOff>38100</xdr:colOff>
                <xdr:row>25</xdr:row>
                <xdr:rowOff>83820</xdr:rowOff>
              </to>
            </anchor>
          </controlPr>
        </control>
      </mc:Choice>
      <mc:Fallback>
        <control shapeId="33802" r:id="rId22" name="CheckBox10"/>
      </mc:Fallback>
    </mc:AlternateContent>
    <mc:AlternateContent xmlns:mc="http://schemas.openxmlformats.org/markup-compatibility/2006">
      <mc:Choice Requires="x14">
        <control shapeId="33803" r:id="rId24" name="CheckBox11">
          <controlPr defaultSize="0" autoLine="0" r:id="rId25">
            <anchor moveWithCells="1">
              <from>
                <xdr:col>11</xdr:col>
                <xdr:colOff>22860</xdr:colOff>
                <xdr:row>24</xdr:row>
                <xdr:rowOff>114300</xdr:rowOff>
              </from>
              <to>
                <xdr:col>15</xdr:col>
                <xdr:colOff>137160</xdr:colOff>
                <xdr:row>25</xdr:row>
                <xdr:rowOff>114300</xdr:rowOff>
              </to>
            </anchor>
          </controlPr>
        </control>
      </mc:Choice>
      <mc:Fallback>
        <control shapeId="33803" r:id="rId24" name="CheckBox11"/>
      </mc:Fallback>
    </mc:AlternateContent>
    <mc:AlternateContent xmlns:mc="http://schemas.openxmlformats.org/markup-compatibility/2006">
      <mc:Choice Requires="x14">
        <control shapeId="33804" r:id="rId26" name="CheckBox12">
          <controlPr defaultSize="0" autoLine="0" r:id="rId27">
            <anchor moveWithCells="1">
              <from>
                <xdr:col>16</xdr:col>
                <xdr:colOff>30480</xdr:colOff>
                <xdr:row>24</xdr:row>
                <xdr:rowOff>106680</xdr:rowOff>
              </from>
              <to>
                <xdr:col>19</xdr:col>
                <xdr:colOff>53340</xdr:colOff>
                <xdr:row>25</xdr:row>
                <xdr:rowOff>68580</xdr:rowOff>
              </to>
            </anchor>
          </controlPr>
        </control>
      </mc:Choice>
      <mc:Fallback>
        <control shapeId="33804" r:id="rId26" name="CheckBox12"/>
      </mc:Fallback>
    </mc:AlternateContent>
    <mc:AlternateContent xmlns:mc="http://schemas.openxmlformats.org/markup-compatibility/2006">
      <mc:Choice Requires="x14">
        <control shapeId="33805" r:id="rId28" name="CheckBox13">
          <controlPr defaultSize="0" autoLine="0" r:id="rId29">
            <anchor moveWithCells="1">
              <from>
                <xdr:col>21</xdr:col>
                <xdr:colOff>22860</xdr:colOff>
                <xdr:row>24</xdr:row>
                <xdr:rowOff>99060</xdr:rowOff>
              </from>
              <to>
                <xdr:col>24</xdr:col>
                <xdr:colOff>38100</xdr:colOff>
                <xdr:row>25</xdr:row>
                <xdr:rowOff>60960</xdr:rowOff>
              </to>
            </anchor>
          </controlPr>
        </control>
      </mc:Choice>
      <mc:Fallback>
        <control shapeId="33805" r:id="rId28" name="CheckBox13"/>
      </mc:Fallback>
    </mc:AlternateContent>
    <mc:AlternateContent xmlns:mc="http://schemas.openxmlformats.org/markup-compatibility/2006">
      <mc:Choice Requires="x14">
        <control shapeId="33806" r:id="rId30" name="CheckBox14">
          <controlPr defaultSize="0" autoLine="0" r:id="rId31">
            <anchor moveWithCells="1">
              <from>
                <xdr:col>6</xdr:col>
                <xdr:colOff>22860</xdr:colOff>
                <xdr:row>25</xdr:row>
                <xdr:rowOff>213360</xdr:rowOff>
              </from>
              <to>
                <xdr:col>9</xdr:col>
                <xdr:colOff>38100</xdr:colOff>
                <xdr:row>26</xdr:row>
                <xdr:rowOff>175260</xdr:rowOff>
              </to>
            </anchor>
          </controlPr>
        </control>
      </mc:Choice>
      <mc:Fallback>
        <control shapeId="33806" r:id="rId30" name="CheckBox14"/>
      </mc:Fallback>
    </mc:AlternateContent>
    <mc:AlternateContent xmlns:mc="http://schemas.openxmlformats.org/markup-compatibility/2006">
      <mc:Choice Requires="x14">
        <control shapeId="33807" r:id="rId32" name="CheckBox15">
          <controlPr defaultSize="0" autoLine="0" r:id="rId33">
            <anchor moveWithCells="1">
              <from>
                <xdr:col>11</xdr:col>
                <xdr:colOff>22860</xdr:colOff>
                <xdr:row>25</xdr:row>
                <xdr:rowOff>205740</xdr:rowOff>
              </from>
              <to>
                <xdr:col>14</xdr:col>
                <xdr:colOff>38100</xdr:colOff>
                <xdr:row>26</xdr:row>
                <xdr:rowOff>167640</xdr:rowOff>
              </to>
            </anchor>
          </controlPr>
        </control>
      </mc:Choice>
      <mc:Fallback>
        <control shapeId="33807" r:id="rId32" name="CheckBox15"/>
      </mc:Fallback>
    </mc:AlternateContent>
    <mc:AlternateContent xmlns:mc="http://schemas.openxmlformats.org/markup-compatibility/2006">
      <mc:Choice Requires="x14">
        <control shapeId="33808" r:id="rId34" name="CheckBox16">
          <controlPr defaultSize="0" autoLine="0" r:id="rId35">
            <anchor moveWithCells="1">
              <from>
                <xdr:col>16</xdr:col>
                <xdr:colOff>22860</xdr:colOff>
                <xdr:row>25</xdr:row>
                <xdr:rowOff>198120</xdr:rowOff>
              </from>
              <to>
                <xdr:col>19</xdr:col>
                <xdr:colOff>38100</xdr:colOff>
                <xdr:row>26</xdr:row>
                <xdr:rowOff>160020</xdr:rowOff>
              </to>
            </anchor>
          </controlPr>
        </control>
      </mc:Choice>
      <mc:Fallback>
        <control shapeId="33808" r:id="rId34" name="CheckBox16"/>
      </mc:Fallback>
    </mc:AlternateContent>
    <mc:AlternateContent xmlns:mc="http://schemas.openxmlformats.org/markup-compatibility/2006">
      <mc:Choice Requires="x14">
        <control shapeId="33809" r:id="rId36" name="CheckBox17">
          <controlPr defaultSize="0" autoLine="0" r:id="rId37">
            <anchor moveWithCells="1">
              <from>
                <xdr:col>21</xdr:col>
                <xdr:colOff>22860</xdr:colOff>
                <xdr:row>25</xdr:row>
                <xdr:rowOff>198120</xdr:rowOff>
              </from>
              <to>
                <xdr:col>24</xdr:col>
                <xdr:colOff>38100</xdr:colOff>
                <xdr:row>26</xdr:row>
                <xdr:rowOff>160020</xdr:rowOff>
              </to>
            </anchor>
          </controlPr>
        </control>
      </mc:Choice>
      <mc:Fallback>
        <control shapeId="33809" r:id="rId36" name="CheckBox17"/>
      </mc:Fallback>
    </mc:AlternateContent>
    <mc:AlternateContent xmlns:mc="http://schemas.openxmlformats.org/markup-compatibility/2006">
      <mc:Choice Requires="x14">
        <control shapeId="33810" r:id="rId38" name="CheckBox18">
          <controlPr defaultSize="0" autoLine="0" r:id="rId39">
            <anchor moveWithCells="1">
              <from>
                <xdr:col>6</xdr:col>
                <xdr:colOff>22860</xdr:colOff>
                <xdr:row>27</xdr:row>
                <xdr:rowOff>53340</xdr:rowOff>
              </from>
              <to>
                <xdr:col>9</xdr:col>
                <xdr:colOff>114300</xdr:colOff>
                <xdr:row>28</xdr:row>
                <xdr:rowOff>38100</xdr:rowOff>
              </to>
            </anchor>
          </controlPr>
        </control>
      </mc:Choice>
      <mc:Fallback>
        <control shapeId="33810" r:id="rId38" name="CheckBox18"/>
      </mc:Fallback>
    </mc:AlternateContent>
    <mc:AlternateContent xmlns:mc="http://schemas.openxmlformats.org/markup-compatibility/2006">
      <mc:Choice Requires="x14">
        <control shapeId="33811" r:id="rId40" name="CheckBox19">
          <controlPr defaultSize="0" autoLine="0" r:id="rId41">
            <anchor moveWithCells="1">
              <from>
                <xdr:col>11</xdr:col>
                <xdr:colOff>22860</xdr:colOff>
                <xdr:row>27</xdr:row>
                <xdr:rowOff>53340</xdr:rowOff>
              </from>
              <to>
                <xdr:col>15</xdr:col>
                <xdr:colOff>175260</xdr:colOff>
                <xdr:row>28</xdr:row>
                <xdr:rowOff>38100</xdr:rowOff>
              </to>
            </anchor>
          </controlPr>
        </control>
      </mc:Choice>
      <mc:Fallback>
        <control shapeId="33811" r:id="rId40" name="CheckBox19"/>
      </mc:Fallback>
    </mc:AlternateContent>
    <mc:AlternateContent xmlns:mc="http://schemas.openxmlformats.org/markup-compatibility/2006">
      <mc:Choice Requires="x14">
        <control shapeId="33812" r:id="rId42" name="CheckBox20">
          <controlPr defaultSize="0" autoLine="0" r:id="rId43">
            <anchor moveWithCells="1">
              <from>
                <xdr:col>16</xdr:col>
                <xdr:colOff>22860</xdr:colOff>
                <xdr:row>27</xdr:row>
                <xdr:rowOff>53340</xdr:rowOff>
              </from>
              <to>
                <xdr:col>20</xdr:col>
                <xdr:colOff>60960</xdr:colOff>
                <xdr:row>28</xdr:row>
                <xdr:rowOff>53340</xdr:rowOff>
              </to>
            </anchor>
          </controlPr>
        </control>
      </mc:Choice>
      <mc:Fallback>
        <control shapeId="33812" r:id="rId42" name="CheckBox20"/>
      </mc:Fallback>
    </mc:AlternateContent>
    <mc:AlternateContent xmlns:mc="http://schemas.openxmlformats.org/markup-compatibility/2006">
      <mc:Choice Requires="x14">
        <control shapeId="33813" r:id="rId44" name="CheckBox21">
          <controlPr defaultSize="0" autoLine="0" r:id="rId45">
            <anchor moveWithCells="1">
              <from>
                <xdr:col>6</xdr:col>
                <xdr:colOff>22860</xdr:colOff>
                <xdr:row>28</xdr:row>
                <xdr:rowOff>152400</xdr:rowOff>
              </from>
              <to>
                <xdr:col>9</xdr:col>
                <xdr:colOff>99060</xdr:colOff>
                <xdr:row>29</xdr:row>
                <xdr:rowOff>114300</xdr:rowOff>
              </to>
            </anchor>
          </controlPr>
        </control>
      </mc:Choice>
      <mc:Fallback>
        <control shapeId="33813" r:id="rId44" name="CheckBox21"/>
      </mc:Fallback>
    </mc:AlternateContent>
    <mc:AlternateContent xmlns:mc="http://schemas.openxmlformats.org/markup-compatibility/2006">
      <mc:Choice Requires="x14">
        <control shapeId="33814" r:id="rId46" name="CheckBox22">
          <controlPr defaultSize="0" autoLine="0" r:id="rId47">
            <anchor moveWithCells="1">
              <from>
                <xdr:col>16</xdr:col>
                <xdr:colOff>22860</xdr:colOff>
                <xdr:row>28</xdr:row>
                <xdr:rowOff>152400</xdr:rowOff>
              </from>
              <to>
                <xdr:col>18</xdr:col>
                <xdr:colOff>213360</xdr:colOff>
                <xdr:row>29</xdr:row>
                <xdr:rowOff>106680</xdr:rowOff>
              </to>
            </anchor>
          </controlPr>
        </control>
      </mc:Choice>
      <mc:Fallback>
        <control shapeId="33814" r:id="rId46" name="CheckBox22"/>
      </mc:Fallback>
    </mc:AlternateContent>
    <mc:AlternateContent xmlns:mc="http://schemas.openxmlformats.org/markup-compatibility/2006">
      <mc:Choice Requires="x14">
        <control shapeId="33815" r:id="rId48" name="CheckBox23">
          <controlPr defaultSize="0" autoLine="0" r:id="rId49">
            <anchor moveWithCells="1">
              <from>
                <xdr:col>6</xdr:col>
                <xdr:colOff>22860</xdr:colOff>
                <xdr:row>30</xdr:row>
                <xdr:rowOff>167640</xdr:rowOff>
              </from>
              <to>
                <xdr:col>8</xdr:col>
                <xdr:colOff>152400</xdr:colOff>
                <xdr:row>31</xdr:row>
                <xdr:rowOff>121920</xdr:rowOff>
              </to>
            </anchor>
          </controlPr>
        </control>
      </mc:Choice>
      <mc:Fallback>
        <control shapeId="33815" r:id="rId48" name="CheckBox23"/>
      </mc:Fallback>
    </mc:AlternateContent>
    <mc:AlternateContent xmlns:mc="http://schemas.openxmlformats.org/markup-compatibility/2006">
      <mc:Choice Requires="x14">
        <control shapeId="33816" r:id="rId50" name="CheckBox24">
          <controlPr defaultSize="0" autoLine="0" r:id="rId51">
            <anchor moveWithCells="1">
              <from>
                <xdr:col>11</xdr:col>
                <xdr:colOff>22860</xdr:colOff>
                <xdr:row>30</xdr:row>
                <xdr:rowOff>152400</xdr:rowOff>
              </from>
              <to>
                <xdr:col>13</xdr:col>
                <xdr:colOff>68580</xdr:colOff>
                <xdr:row>31</xdr:row>
                <xdr:rowOff>114300</xdr:rowOff>
              </to>
            </anchor>
          </controlPr>
        </control>
      </mc:Choice>
      <mc:Fallback>
        <control shapeId="33816" r:id="rId50" name="CheckBox24"/>
      </mc:Fallback>
    </mc:AlternateContent>
    <mc:AlternateContent xmlns:mc="http://schemas.openxmlformats.org/markup-compatibility/2006">
      <mc:Choice Requires="x14">
        <control shapeId="33817" r:id="rId52" name="CheckBox25">
          <controlPr defaultSize="0" autoLine="0" r:id="rId53">
            <anchor moveWithCells="1">
              <from>
                <xdr:col>6</xdr:col>
                <xdr:colOff>22860</xdr:colOff>
                <xdr:row>32</xdr:row>
                <xdr:rowOff>152400</xdr:rowOff>
              </from>
              <to>
                <xdr:col>9</xdr:col>
                <xdr:colOff>106680</xdr:colOff>
                <xdr:row>33</xdr:row>
                <xdr:rowOff>114300</xdr:rowOff>
              </to>
            </anchor>
          </controlPr>
        </control>
      </mc:Choice>
      <mc:Fallback>
        <control shapeId="33817" r:id="rId52" name="CheckBox25"/>
      </mc:Fallback>
    </mc:AlternateContent>
    <mc:AlternateContent xmlns:mc="http://schemas.openxmlformats.org/markup-compatibility/2006">
      <mc:Choice Requires="x14">
        <control shapeId="33818" r:id="rId54" name="CheckBox26">
          <controlPr defaultSize="0" autoLine="0" r:id="rId55">
            <anchor moveWithCells="1">
              <from>
                <xdr:col>11</xdr:col>
                <xdr:colOff>22860</xdr:colOff>
                <xdr:row>32</xdr:row>
                <xdr:rowOff>152400</xdr:rowOff>
              </from>
              <to>
                <xdr:col>13</xdr:col>
                <xdr:colOff>106680</xdr:colOff>
                <xdr:row>33</xdr:row>
                <xdr:rowOff>152400</xdr:rowOff>
              </to>
            </anchor>
          </controlPr>
        </control>
      </mc:Choice>
      <mc:Fallback>
        <control shapeId="33818" r:id="rId54" name="CheckBox26"/>
      </mc:Fallback>
    </mc:AlternateContent>
    <mc:AlternateContent xmlns:mc="http://schemas.openxmlformats.org/markup-compatibility/2006">
      <mc:Choice Requires="x14">
        <control shapeId="33819" r:id="rId56" name="CheckBox27">
          <controlPr defaultSize="0" autoLine="0" r:id="rId57">
            <anchor moveWithCells="1">
              <from>
                <xdr:col>6</xdr:col>
                <xdr:colOff>22860</xdr:colOff>
                <xdr:row>38</xdr:row>
                <xdr:rowOff>22860</xdr:rowOff>
              </from>
              <to>
                <xdr:col>9</xdr:col>
                <xdr:colOff>30480</xdr:colOff>
                <xdr:row>38</xdr:row>
                <xdr:rowOff>228600</xdr:rowOff>
              </to>
            </anchor>
          </controlPr>
        </control>
      </mc:Choice>
      <mc:Fallback>
        <control shapeId="33819" r:id="rId56" name="CheckBox27"/>
      </mc:Fallback>
    </mc:AlternateContent>
    <mc:AlternateContent xmlns:mc="http://schemas.openxmlformats.org/markup-compatibility/2006">
      <mc:Choice Requires="x14">
        <control shapeId="33820" r:id="rId58" name="CheckBox28">
          <controlPr defaultSize="0" autoLine="0" r:id="rId59">
            <anchor moveWithCells="1">
              <from>
                <xdr:col>11</xdr:col>
                <xdr:colOff>22860</xdr:colOff>
                <xdr:row>38</xdr:row>
                <xdr:rowOff>7620</xdr:rowOff>
              </from>
              <to>
                <xdr:col>15</xdr:col>
                <xdr:colOff>129540</xdr:colOff>
                <xdr:row>39</xdr:row>
                <xdr:rowOff>7620</xdr:rowOff>
              </to>
            </anchor>
          </controlPr>
        </control>
      </mc:Choice>
      <mc:Fallback>
        <control shapeId="33820" r:id="rId58" name="CheckBox28"/>
      </mc:Fallback>
    </mc:AlternateContent>
    <mc:AlternateContent xmlns:mc="http://schemas.openxmlformats.org/markup-compatibility/2006">
      <mc:Choice Requires="x14">
        <control shapeId="33821" r:id="rId60" name="CheckBox29">
          <controlPr defaultSize="0" autoLine="0" r:id="rId61">
            <anchor moveWithCells="1">
              <from>
                <xdr:col>16</xdr:col>
                <xdr:colOff>30480</xdr:colOff>
                <xdr:row>38</xdr:row>
                <xdr:rowOff>22860</xdr:rowOff>
              </from>
              <to>
                <xdr:col>19</xdr:col>
                <xdr:colOff>45720</xdr:colOff>
                <xdr:row>38</xdr:row>
                <xdr:rowOff>228600</xdr:rowOff>
              </to>
            </anchor>
          </controlPr>
        </control>
      </mc:Choice>
      <mc:Fallback>
        <control shapeId="33821" r:id="rId60" name="CheckBox29"/>
      </mc:Fallback>
    </mc:AlternateContent>
    <mc:AlternateContent xmlns:mc="http://schemas.openxmlformats.org/markup-compatibility/2006">
      <mc:Choice Requires="x14">
        <control shapeId="33822" r:id="rId62" name="CheckBox30">
          <controlPr defaultSize="0" autoLine="0" r:id="rId63">
            <anchor moveWithCells="1">
              <from>
                <xdr:col>21</xdr:col>
                <xdr:colOff>22860</xdr:colOff>
                <xdr:row>38</xdr:row>
                <xdr:rowOff>15240</xdr:rowOff>
              </from>
              <to>
                <xdr:col>24</xdr:col>
                <xdr:colOff>30480</xdr:colOff>
                <xdr:row>38</xdr:row>
                <xdr:rowOff>228600</xdr:rowOff>
              </to>
            </anchor>
          </controlPr>
        </control>
      </mc:Choice>
      <mc:Fallback>
        <control shapeId="33822" r:id="rId62" name="CheckBox30"/>
      </mc:Fallback>
    </mc:AlternateContent>
    <mc:AlternateContent xmlns:mc="http://schemas.openxmlformats.org/markup-compatibility/2006">
      <mc:Choice Requires="x14">
        <control shapeId="33823" r:id="rId64" name="CheckBox31">
          <controlPr defaultSize="0" autoLine="0" r:id="rId65">
            <anchor moveWithCells="1">
              <from>
                <xdr:col>6</xdr:col>
                <xdr:colOff>22860</xdr:colOff>
                <xdr:row>39</xdr:row>
                <xdr:rowOff>22860</xdr:rowOff>
              </from>
              <to>
                <xdr:col>9</xdr:col>
                <xdr:colOff>30480</xdr:colOff>
                <xdr:row>39</xdr:row>
                <xdr:rowOff>228600</xdr:rowOff>
              </to>
            </anchor>
          </controlPr>
        </control>
      </mc:Choice>
      <mc:Fallback>
        <control shapeId="33823" r:id="rId64" name="CheckBox31"/>
      </mc:Fallback>
    </mc:AlternateContent>
    <mc:AlternateContent xmlns:mc="http://schemas.openxmlformats.org/markup-compatibility/2006">
      <mc:Choice Requires="x14">
        <control shapeId="33824" r:id="rId66" name="CheckBox32">
          <controlPr defaultSize="0" autoLine="0" r:id="rId67">
            <anchor moveWithCells="1">
              <from>
                <xdr:col>11</xdr:col>
                <xdr:colOff>22860</xdr:colOff>
                <xdr:row>39</xdr:row>
                <xdr:rowOff>15240</xdr:rowOff>
              </from>
              <to>
                <xdr:col>15</xdr:col>
                <xdr:colOff>129540</xdr:colOff>
                <xdr:row>40</xdr:row>
                <xdr:rowOff>15240</xdr:rowOff>
              </to>
            </anchor>
          </controlPr>
        </control>
      </mc:Choice>
      <mc:Fallback>
        <control shapeId="33824" r:id="rId66" name="CheckBox32"/>
      </mc:Fallback>
    </mc:AlternateContent>
    <mc:AlternateContent xmlns:mc="http://schemas.openxmlformats.org/markup-compatibility/2006">
      <mc:Choice Requires="x14">
        <control shapeId="33825" r:id="rId68" name="CheckBox33">
          <controlPr defaultSize="0" autoLine="0" r:id="rId69">
            <anchor moveWithCells="1">
              <from>
                <xdr:col>16</xdr:col>
                <xdr:colOff>30480</xdr:colOff>
                <xdr:row>39</xdr:row>
                <xdr:rowOff>22860</xdr:rowOff>
              </from>
              <to>
                <xdr:col>19</xdr:col>
                <xdr:colOff>45720</xdr:colOff>
                <xdr:row>39</xdr:row>
                <xdr:rowOff>228600</xdr:rowOff>
              </to>
            </anchor>
          </controlPr>
        </control>
      </mc:Choice>
      <mc:Fallback>
        <control shapeId="33825" r:id="rId68" name="CheckBox33"/>
      </mc:Fallback>
    </mc:AlternateContent>
    <mc:AlternateContent xmlns:mc="http://schemas.openxmlformats.org/markup-compatibility/2006">
      <mc:Choice Requires="x14">
        <control shapeId="33826" r:id="rId70" name="CheckBox34">
          <controlPr defaultSize="0" autoLine="0" r:id="rId71">
            <anchor moveWithCells="1">
              <from>
                <xdr:col>21</xdr:col>
                <xdr:colOff>22860</xdr:colOff>
                <xdr:row>39</xdr:row>
                <xdr:rowOff>15240</xdr:rowOff>
              </from>
              <to>
                <xdr:col>24</xdr:col>
                <xdr:colOff>30480</xdr:colOff>
                <xdr:row>39</xdr:row>
                <xdr:rowOff>228600</xdr:rowOff>
              </to>
            </anchor>
          </controlPr>
        </control>
      </mc:Choice>
      <mc:Fallback>
        <control shapeId="33826" r:id="rId70" name="CheckBox34"/>
      </mc:Fallback>
    </mc:AlternateContent>
    <mc:AlternateContent xmlns:mc="http://schemas.openxmlformats.org/markup-compatibility/2006">
      <mc:Choice Requires="x14">
        <control shapeId="33827" r:id="rId72" name="CheckBox35">
          <controlPr defaultSize="0" autoLine="0" r:id="rId73">
            <anchor moveWithCells="1">
              <from>
                <xdr:col>6</xdr:col>
                <xdr:colOff>22860</xdr:colOff>
                <xdr:row>40</xdr:row>
                <xdr:rowOff>22860</xdr:rowOff>
              </from>
              <to>
                <xdr:col>8</xdr:col>
                <xdr:colOff>175260</xdr:colOff>
                <xdr:row>40</xdr:row>
                <xdr:rowOff>236220</xdr:rowOff>
              </to>
            </anchor>
          </controlPr>
        </control>
      </mc:Choice>
      <mc:Fallback>
        <control shapeId="33827" r:id="rId72" name="CheckBox35"/>
      </mc:Fallback>
    </mc:AlternateContent>
    <mc:AlternateContent xmlns:mc="http://schemas.openxmlformats.org/markup-compatibility/2006">
      <mc:Choice Requires="x14">
        <control shapeId="33828" r:id="rId74" name="CheckBox36">
          <controlPr defaultSize="0" autoLine="0" r:id="rId75">
            <anchor moveWithCells="1">
              <from>
                <xdr:col>5</xdr:col>
                <xdr:colOff>114300</xdr:colOff>
                <xdr:row>41</xdr:row>
                <xdr:rowOff>160020</xdr:rowOff>
              </from>
              <to>
                <xdr:col>8</xdr:col>
                <xdr:colOff>83820</xdr:colOff>
                <xdr:row>42</xdr:row>
                <xdr:rowOff>106680</xdr:rowOff>
              </to>
            </anchor>
          </controlPr>
        </control>
      </mc:Choice>
      <mc:Fallback>
        <control shapeId="33828" r:id="rId74" name="CheckBox36"/>
      </mc:Fallback>
    </mc:AlternateContent>
    <mc:AlternateContent xmlns:mc="http://schemas.openxmlformats.org/markup-compatibility/2006">
      <mc:Choice Requires="x14">
        <control shapeId="33829" r:id="rId76" name="CheckBox37">
          <controlPr defaultSize="0" autoLine="0" r:id="rId77">
            <anchor moveWithCells="1">
              <from>
                <xdr:col>8</xdr:col>
                <xdr:colOff>160020</xdr:colOff>
                <xdr:row>41</xdr:row>
                <xdr:rowOff>152400</xdr:rowOff>
              </from>
              <to>
                <xdr:col>11</xdr:col>
                <xdr:colOff>7620</xdr:colOff>
                <xdr:row>42</xdr:row>
                <xdr:rowOff>106680</xdr:rowOff>
              </to>
            </anchor>
          </controlPr>
        </control>
      </mc:Choice>
      <mc:Fallback>
        <control shapeId="33829" r:id="rId76" name="CheckBox37"/>
      </mc:Fallback>
    </mc:AlternateContent>
    <mc:AlternateContent xmlns:mc="http://schemas.openxmlformats.org/markup-compatibility/2006">
      <mc:Choice Requires="x14">
        <control shapeId="33830" r:id="rId78" name="CheckBox38">
          <controlPr defaultSize="0" autoLine="0" r:id="rId79">
            <anchor moveWithCells="1">
              <from>
                <xdr:col>11</xdr:col>
                <xdr:colOff>167640</xdr:colOff>
                <xdr:row>41</xdr:row>
                <xdr:rowOff>152400</xdr:rowOff>
              </from>
              <to>
                <xdr:col>14</xdr:col>
                <xdr:colOff>22860</xdr:colOff>
                <xdr:row>42</xdr:row>
                <xdr:rowOff>106680</xdr:rowOff>
              </to>
            </anchor>
          </controlPr>
        </control>
      </mc:Choice>
      <mc:Fallback>
        <control shapeId="33830" r:id="rId78" name="CheckBox38"/>
      </mc:Fallback>
    </mc:AlternateContent>
    <mc:AlternateContent xmlns:mc="http://schemas.openxmlformats.org/markup-compatibility/2006">
      <mc:Choice Requires="x14">
        <control shapeId="33831" r:id="rId80" name="CheckBox39">
          <controlPr defaultSize="0" autoLine="0" r:id="rId81">
            <anchor moveWithCells="1">
              <from>
                <xdr:col>14</xdr:col>
                <xdr:colOff>175260</xdr:colOff>
                <xdr:row>41</xdr:row>
                <xdr:rowOff>152400</xdr:rowOff>
              </from>
              <to>
                <xdr:col>17</xdr:col>
                <xdr:colOff>15240</xdr:colOff>
                <xdr:row>42</xdr:row>
                <xdr:rowOff>106680</xdr:rowOff>
              </to>
            </anchor>
          </controlPr>
        </control>
      </mc:Choice>
      <mc:Fallback>
        <control shapeId="33831" r:id="rId80" name="CheckBox39"/>
      </mc:Fallback>
    </mc:AlternateContent>
    <mc:AlternateContent xmlns:mc="http://schemas.openxmlformats.org/markup-compatibility/2006">
      <mc:Choice Requires="x14">
        <control shapeId="33832" r:id="rId82" name="CheckBox40">
          <controlPr defaultSize="0" autoLine="0" r:id="rId83">
            <anchor moveWithCells="1">
              <from>
                <xdr:col>17</xdr:col>
                <xdr:colOff>167640</xdr:colOff>
                <xdr:row>41</xdr:row>
                <xdr:rowOff>152400</xdr:rowOff>
              </from>
              <to>
                <xdr:col>21</xdr:col>
                <xdr:colOff>99060</xdr:colOff>
                <xdr:row>42</xdr:row>
                <xdr:rowOff>114300</xdr:rowOff>
              </to>
            </anchor>
          </controlPr>
        </control>
      </mc:Choice>
      <mc:Fallback>
        <control shapeId="33832" r:id="rId82" name="CheckBox40"/>
      </mc:Fallback>
    </mc:AlternateContent>
    <mc:AlternateContent xmlns:mc="http://schemas.openxmlformats.org/markup-compatibility/2006">
      <mc:Choice Requires="x14">
        <control shapeId="33833" r:id="rId84" name="CheckBox41">
          <controlPr defaultSize="0" autoLine="0" r:id="rId85">
            <anchor moveWithCells="1">
              <from>
                <xdr:col>21</xdr:col>
                <xdr:colOff>182880</xdr:colOff>
                <xdr:row>41</xdr:row>
                <xdr:rowOff>121920</xdr:rowOff>
              </from>
              <to>
                <xdr:col>27</xdr:col>
                <xdr:colOff>83820</xdr:colOff>
                <xdr:row>42</xdr:row>
                <xdr:rowOff>121920</xdr:rowOff>
              </to>
            </anchor>
          </controlPr>
        </control>
      </mc:Choice>
      <mc:Fallback>
        <control shapeId="33833" r:id="rId84" name="CheckBox41"/>
      </mc:Fallback>
    </mc:AlternateContent>
    <mc:AlternateContent xmlns:mc="http://schemas.openxmlformats.org/markup-compatibility/2006">
      <mc:Choice Requires="x14">
        <control shapeId="33834" r:id="rId86" name="CheckBox42">
          <controlPr defaultSize="0" autoLine="0" r:id="rId87">
            <anchor moveWithCells="1">
              <from>
                <xdr:col>5</xdr:col>
                <xdr:colOff>198120</xdr:colOff>
                <xdr:row>67</xdr:row>
                <xdr:rowOff>83820</xdr:rowOff>
              </from>
              <to>
                <xdr:col>10</xdr:col>
                <xdr:colOff>137160</xdr:colOff>
                <xdr:row>68</xdr:row>
                <xdr:rowOff>38100</xdr:rowOff>
              </to>
            </anchor>
          </controlPr>
        </control>
      </mc:Choice>
      <mc:Fallback>
        <control shapeId="33834" r:id="rId86" name="CheckBox42"/>
      </mc:Fallback>
    </mc:AlternateContent>
    <mc:AlternateContent xmlns:mc="http://schemas.openxmlformats.org/markup-compatibility/2006">
      <mc:Choice Requires="x14">
        <control shapeId="33835" r:id="rId88" name="CheckBox43">
          <controlPr defaultSize="0" autoLine="0" r:id="rId89">
            <anchor moveWithCells="1">
              <from>
                <xdr:col>11</xdr:col>
                <xdr:colOff>15240</xdr:colOff>
                <xdr:row>67</xdr:row>
                <xdr:rowOff>91440</xdr:rowOff>
              </from>
              <to>
                <xdr:col>16</xdr:col>
                <xdr:colOff>175260</xdr:colOff>
                <xdr:row>68</xdr:row>
                <xdr:rowOff>45720</xdr:rowOff>
              </to>
            </anchor>
          </controlPr>
        </control>
      </mc:Choice>
      <mc:Fallback>
        <control shapeId="33835" r:id="rId88" name="CheckBox43"/>
      </mc:Fallback>
    </mc:AlternateContent>
    <mc:AlternateContent xmlns:mc="http://schemas.openxmlformats.org/markup-compatibility/2006">
      <mc:Choice Requires="x14">
        <control shapeId="33836" r:id="rId90" name="CheckBox44">
          <controlPr defaultSize="0" autoLine="0" r:id="rId91">
            <anchor moveWithCells="1">
              <from>
                <xdr:col>17</xdr:col>
                <xdr:colOff>114300</xdr:colOff>
                <xdr:row>67</xdr:row>
                <xdr:rowOff>114300</xdr:rowOff>
              </from>
              <to>
                <xdr:col>27</xdr:col>
                <xdr:colOff>114300</xdr:colOff>
                <xdr:row>68</xdr:row>
                <xdr:rowOff>68580</xdr:rowOff>
              </to>
            </anchor>
          </controlPr>
        </control>
      </mc:Choice>
      <mc:Fallback>
        <control shapeId="33836" r:id="rId90" name="CheckBox44"/>
      </mc:Fallback>
    </mc:AlternateContent>
    <mc:AlternateContent xmlns:mc="http://schemas.openxmlformats.org/markup-compatibility/2006">
      <mc:Choice Requires="x14">
        <control shapeId="33837" r:id="rId92" name="CheckBox45">
          <controlPr defaultSize="0" autoLine="0" r:id="rId93">
            <anchor moveWithCells="1">
              <from>
                <xdr:col>5</xdr:col>
                <xdr:colOff>198120</xdr:colOff>
                <xdr:row>68</xdr:row>
                <xdr:rowOff>152400</xdr:rowOff>
              </from>
              <to>
                <xdr:col>10</xdr:col>
                <xdr:colOff>38100</xdr:colOff>
                <xdr:row>69</xdr:row>
                <xdr:rowOff>114300</xdr:rowOff>
              </to>
            </anchor>
          </controlPr>
        </control>
      </mc:Choice>
      <mc:Fallback>
        <control shapeId="33837" r:id="rId92" name="CheckBox45"/>
      </mc:Fallback>
    </mc:AlternateContent>
    <mc:AlternateContent xmlns:mc="http://schemas.openxmlformats.org/markup-compatibility/2006">
      <mc:Choice Requires="x14">
        <control shapeId="33838" r:id="rId94" name="CheckBox46">
          <controlPr defaultSize="0" autoLine="0" r:id="rId95">
            <anchor moveWithCells="1">
              <from>
                <xdr:col>5</xdr:col>
                <xdr:colOff>198120</xdr:colOff>
                <xdr:row>69</xdr:row>
                <xdr:rowOff>205740</xdr:rowOff>
              </from>
              <to>
                <xdr:col>10</xdr:col>
                <xdr:colOff>22860</xdr:colOff>
                <xdr:row>70</xdr:row>
                <xdr:rowOff>205740</xdr:rowOff>
              </to>
            </anchor>
          </controlPr>
        </control>
      </mc:Choice>
      <mc:Fallback>
        <control shapeId="33838" r:id="rId94" name="CheckBox46"/>
      </mc:Fallback>
    </mc:AlternateContent>
    <mc:AlternateContent xmlns:mc="http://schemas.openxmlformats.org/markup-compatibility/2006">
      <mc:Choice Requires="x14">
        <control shapeId="33839" r:id="rId96" name="CheckBox47">
          <controlPr defaultSize="0" autoLine="0" r:id="rId97">
            <anchor moveWithCells="1">
              <from>
                <xdr:col>5</xdr:col>
                <xdr:colOff>198120</xdr:colOff>
                <xdr:row>71</xdr:row>
                <xdr:rowOff>15240</xdr:rowOff>
              </from>
              <to>
                <xdr:col>8</xdr:col>
                <xdr:colOff>114300</xdr:colOff>
                <xdr:row>71</xdr:row>
                <xdr:rowOff>228600</xdr:rowOff>
              </to>
            </anchor>
          </controlPr>
        </control>
      </mc:Choice>
      <mc:Fallback>
        <control shapeId="33839" r:id="rId96" name="CheckBox47"/>
      </mc:Fallback>
    </mc:AlternateContent>
    <mc:AlternateContent xmlns:mc="http://schemas.openxmlformats.org/markup-compatibility/2006">
      <mc:Choice Requires="x14">
        <control shapeId="33840" r:id="rId98" name="CheckBox48">
          <controlPr defaultSize="0" autoLine="0" r:id="rId99">
            <anchor moveWithCells="1">
              <from>
                <xdr:col>11</xdr:col>
                <xdr:colOff>0</xdr:colOff>
                <xdr:row>68</xdr:row>
                <xdr:rowOff>167640</xdr:rowOff>
              </from>
              <to>
                <xdr:col>17</xdr:col>
                <xdr:colOff>45720</xdr:colOff>
                <xdr:row>69</xdr:row>
                <xdr:rowOff>144780</xdr:rowOff>
              </to>
            </anchor>
          </controlPr>
        </control>
      </mc:Choice>
      <mc:Fallback>
        <control shapeId="33840" r:id="rId98" name="CheckBox48"/>
      </mc:Fallback>
    </mc:AlternateContent>
    <mc:AlternateContent xmlns:mc="http://schemas.openxmlformats.org/markup-compatibility/2006">
      <mc:Choice Requires="x14">
        <control shapeId="33841" r:id="rId100" name="CheckBox49">
          <controlPr defaultSize="0" autoLine="0" r:id="rId101">
            <anchor moveWithCells="1">
              <from>
                <xdr:col>17</xdr:col>
                <xdr:colOff>114300</xdr:colOff>
                <xdr:row>68</xdr:row>
                <xdr:rowOff>167640</xdr:rowOff>
              </from>
              <to>
                <xdr:col>27</xdr:col>
                <xdr:colOff>22860</xdr:colOff>
                <xdr:row>69</xdr:row>
                <xdr:rowOff>167640</xdr:rowOff>
              </to>
            </anchor>
          </controlPr>
        </control>
      </mc:Choice>
      <mc:Fallback>
        <control shapeId="33841" r:id="rId100" name="CheckBox49"/>
      </mc:Fallback>
    </mc:AlternateContent>
    <mc:AlternateContent xmlns:mc="http://schemas.openxmlformats.org/markup-compatibility/2006">
      <mc:Choice Requires="x14">
        <control shapeId="33842" r:id="rId102" name="CheckBox50">
          <controlPr defaultSize="0" autoLine="0" r:id="rId103">
            <anchor moveWithCells="1">
              <from>
                <xdr:col>11</xdr:col>
                <xdr:colOff>0</xdr:colOff>
                <xdr:row>69</xdr:row>
                <xdr:rowOff>205740</xdr:rowOff>
              </from>
              <to>
                <xdr:col>17</xdr:col>
                <xdr:colOff>22860</xdr:colOff>
                <xdr:row>70</xdr:row>
                <xdr:rowOff>243840</xdr:rowOff>
              </to>
            </anchor>
          </controlPr>
        </control>
      </mc:Choice>
      <mc:Fallback>
        <control shapeId="33842" r:id="rId102" name="CheckBox50"/>
      </mc:Fallback>
    </mc:AlternateContent>
    <mc:AlternateContent xmlns:mc="http://schemas.openxmlformats.org/markup-compatibility/2006">
      <mc:Choice Requires="x14">
        <control shapeId="33843" r:id="rId104" name="CheckBox51">
          <controlPr defaultSize="0" autoLine="0" r:id="rId105">
            <anchor moveWithCells="1">
              <from>
                <xdr:col>17</xdr:col>
                <xdr:colOff>129540</xdr:colOff>
                <xdr:row>70</xdr:row>
                <xdr:rowOff>0</xdr:rowOff>
              </from>
              <to>
                <xdr:col>27</xdr:col>
                <xdr:colOff>45720</xdr:colOff>
                <xdr:row>70</xdr:row>
                <xdr:rowOff>198120</xdr:rowOff>
              </to>
            </anchor>
          </controlPr>
        </control>
      </mc:Choice>
      <mc:Fallback>
        <control shapeId="33843" r:id="rId104" name="CheckBox51"/>
      </mc:Fallback>
    </mc:AlternateContent>
    <mc:AlternateContent xmlns:mc="http://schemas.openxmlformats.org/markup-compatibility/2006">
      <mc:Choice Requires="x14">
        <control shapeId="33844" r:id="rId106" name="CheckBox52">
          <controlPr defaultSize="0" autoLine="0" r:id="rId107">
            <anchor moveWithCells="1">
              <from>
                <xdr:col>20</xdr:col>
                <xdr:colOff>99060</xdr:colOff>
                <xdr:row>73</xdr:row>
                <xdr:rowOff>45720</xdr:rowOff>
              </from>
              <to>
                <xdr:col>22</xdr:col>
                <xdr:colOff>228600</xdr:colOff>
                <xdr:row>74</xdr:row>
                <xdr:rowOff>0</xdr:rowOff>
              </to>
            </anchor>
          </controlPr>
        </control>
      </mc:Choice>
      <mc:Fallback>
        <control shapeId="33844" r:id="rId106" name="CheckBox52"/>
      </mc:Fallback>
    </mc:AlternateContent>
    <mc:AlternateContent xmlns:mc="http://schemas.openxmlformats.org/markup-compatibility/2006">
      <mc:Choice Requires="x14">
        <control shapeId="33845" r:id="rId108" name="CheckBox53">
          <controlPr defaultSize="0" autoLine="0" r:id="rId109">
            <anchor moveWithCells="1">
              <from>
                <xdr:col>20</xdr:col>
                <xdr:colOff>99060</xdr:colOff>
                <xdr:row>72</xdr:row>
                <xdr:rowOff>53340</xdr:rowOff>
              </from>
              <to>
                <xdr:col>22</xdr:col>
                <xdr:colOff>83820</xdr:colOff>
                <xdr:row>72</xdr:row>
                <xdr:rowOff>228600</xdr:rowOff>
              </to>
            </anchor>
          </controlPr>
        </control>
      </mc:Choice>
      <mc:Fallback>
        <control shapeId="33845" r:id="rId108" name="CheckBox53"/>
      </mc:Fallback>
    </mc:AlternateContent>
    <mc:AlternateContent xmlns:mc="http://schemas.openxmlformats.org/markup-compatibility/2006">
      <mc:Choice Requires="x14">
        <control shapeId="33846" r:id="rId110" name="CheckBox54">
          <controlPr defaultSize="0" autoLine="0" r:id="rId111">
            <anchor moveWithCells="1">
              <from>
                <xdr:col>6</xdr:col>
                <xdr:colOff>152400</xdr:colOff>
                <xdr:row>76</xdr:row>
                <xdr:rowOff>114300</xdr:rowOff>
              </from>
              <to>
                <xdr:col>10</xdr:col>
                <xdr:colOff>15240</xdr:colOff>
                <xdr:row>77</xdr:row>
                <xdr:rowOff>83820</xdr:rowOff>
              </to>
            </anchor>
          </controlPr>
        </control>
      </mc:Choice>
      <mc:Fallback>
        <control shapeId="33846" r:id="rId110" name="CheckBox54"/>
      </mc:Fallback>
    </mc:AlternateContent>
    <mc:AlternateContent xmlns:mc="http://schemas.openxmlformats.org/markup-compatibility/2006">
      <mc:Choice Requires="x14">
        <control shapeId="33847" r:id="rId112" name="CheckBox55">
          <controlPr defaultSize="0" autoLine="0" r:id="rId113">
            <anchor moveWithCells="1">
              <from>
                <xdr:col>10</xdr:col>
                <xdr:colOff>167640</xdr:colOff>
                <xdr:row>76</xdr:row>
                <xdr:rowOff>129540</xdr:rowOff>
              </from>
              <to>
                <xdr:col>14</xdr:col>
                <xdr:colOff>15240</xdr:colOff>
                <xdr:row>77</xdr:row>
                <xdr:rowOff>76200</xdr:rowOff>
              </to>
            </anchor>
          </controlPr>
        </control>
      </mc:Choice>
      <mc:Fallback>
        <control shapeId="33847" r:id="rId112" name="CheckBox55"/>
      </mc:Fallback>
    </mc:AlternateContent>
    <mc:AlternateContent xmlns:mc="http://schemas.openxmlformats.org/markup-compatibility/2006">
      <mc:Choice Requires="x14">
        <control shapeId="33848" r:id="rId114" name="CheckBox58">
          <controlPr defaultSize="0" autoLine="0" r:id="rId115">
            <anchor moveWithCells="1">
              <from>
                <xdr:col>23</xdr:col>
                <xdr:colOff>137160</xdr:colOff>
                <xdr:row>76</xdr:row>
                <xdr:rowOff>106680</xdr:rowOff>
              </from>
              <to>
                <xdr:col>26</xdr:col>
                <xdr:colOff>129540</xdr:colOff>
                <xdr:row>77</xdr:row>
                <xdr:rowOff>76200</xdr:rowOff>
              </to>
            </anchor>
          </controlPr>
        </control>
      </mc:Choice>
      <mc:Fallback>
        <control shapeId="33848" r:id="rId114" name="CheckBox58"/>
      </mc:Fallback>
    </mc:AlternateContent>
    <mc:AlternateContent xmlns:mc="http://schemas.openxmlformats.org/markup-compatibility/2006">
      <mc:Choice Requires="x14">
        <control shapeId="33849" r:id="rId116" name="CheckBox59">
          <controlPr defaultSize="0" autoLine="0" r:id="rId117">
            <anchor moveWithCells="1">
              <from>
                <xdr:col>14</xdr:col>
                <xdr:colOff>198120</xdr:colOff>
                <xdr:row>76</xdr:row>
                <xdr:rowOff>121920</xdr:rowOff>
              </from>
              <to>
                <xdr:col>18</xdr:col>
                <xdr:colOff>38100</xdr:colOff>
                <xdr:row>77</xdr:row>
                <xdr:rowOff>68580</xdr:rowOff>
              </to>
            </anchor>
          </controlPr>
        </control>
      </mc:Choice>
      <mc:Fallback>
        <control shapeId="33849" r:id="rId116" name="CheckBox59"/>
      </mc:Fallback>
    </mc:AlternateContent>
    <mc:AlternateContent xmlns:mc="http://schemas.openxmlformats.org/markup-compatibility/2006">
      <mc:Choice Requires="x14">
        <control shapeId="33850" r:id="rId118" name="CheckBox60">
          <controlPr defaultSize="0" autoLine="0" r:id="rId119">
            <anchor moveWithCells="1">
              <from>
                <xdr:col>18</xdr:col>
                <xdr:colOff>198120</xdr:colOff>
                <xdr:row>76</xdr:row>
                <xdr:rowOff>121920</xdr:rowOff>
              </from>
              <to>
                <xdr:col>22</xdr:col>
                <xdr:colOff>38100</xdr:colOff>
                <xdr:row>77</xdr:row>
                <xdr:rowOff>68580</xdr:rowOff>
              </to>
            </anchor>
          </controlPr>
        </control>
      </mc:Choice>
      <mc:Fallback>
        <control shapeId="33850" r:id="rId118" name="CheckBox6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280FC0-8D74-4459-8CA1-7EEABD0B69C0}">
          <x14:formula1>
            <xm:f>プルダウンPW12345!$F$2:$F$5</xm:f>
          </x14:formula1>
          <xm:sqref>F8 F12</xm:sqref>
        </x14:dataValidation>
        <x14:dataValidation type="list" allowBlank="1" showInputMessage="1" showErrorMessage="1" xr:uid="{BD1A33FA-F2BF-41C8-BB8A-69722E0B2605}">
          <x14:formula1>
            <xm:f>プルダウンPW12345!$B$1:$C$1</xm:f>
          </x14:formula1>
          <xm:sqref>M4:N5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0EF-CE41-47B6-A12B-9964FEA13C50}">
  <sheetPr codeName="Sheet3">
    <tabColor rgb="FF00B050"/>
  </sheetPr>
  <dimension ref="A1:AB93"/>
  <sheetViews>
    <sheetView view="pageBreakPreview" topLeftCell="A14" zoomScale="85" zoomScaleNormal="55" zoomScaleSheetLayoutView="85" workbookViewId="0">
      <selection activeCell="AF28" sqref="AF28"/>
    </sheetView>
  </sheetViews>
  <sheetFormatPr defaultRowHeight="18" x14ac:dyDescent="0.45"/>
  <cols>
    <col min="1" max="28" width="3.19921875" style="1" customWidth="1"/>
    <col min="29" max="16384" width="8.796875" style="1"/>
  </cols>
  <sheetData>
    <row r="1" spans="1:28" ht="19.95" customHeight="1" x14ac:dyDescent="0.45">
      <c r="A1" s="133" t="s">
        <v>22</v>
      </c>
      <c r="B1" s="133"/>
      <c r="C1" s="534">
        <f>初回!F1</f>
        <v>7</v>
      </c>
      <c r="D1" s="534"/>
      <c r="E1" s="137" t="s">
        <v>38</v>
      </c>
      <c r="F1" s="137"/>
      <c r="G1" s="536" t="s">
        <v>233</v>
      </c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</row>
    <row r="2" spans="1:28" ht="19.95" customHeight="1" x14ac:dyDescent="0.45">
      <c r="A2" s="134"/>
      <c r="B2" s="134"/>
      <c r="C2" s="535"/>
      <c r="D2" s="535"/>
      <c r="E2" s="138"/>
      <c r="F2" s="138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</row>
    <row r="3" spans="1:28" ht="19.95" customHeight="1" x14ac:dyDescent="0.45">
      <c r="A3" s="538" t="s">
        <v>0</v>
      </c>
      <c r="B3" s="538"/>
      <c r="C3" s="539" t="s">
        <v>1</v>
      </c>
      <c r="D3" s="539"/>
      <c r="E3" s="539"/>
      <c r="F3" s="165" t="str">
        <f>初回!F3:L3</f>
        <v>アゲオ　タロウ</v>
      </c>
      <c r="G3" s="166"/>
      <c r="H3" s="166"/>
      <c r="I3" s="166"/>
      <c r="J3" s="166"/>
      <c r="K3" s="166"/>
      <c r="L3" s="167"/>
      <c r="M3" s="168" t="s">
        <v>19</v>
      </c>
      <c r="N3" s="169"/>
      <c r="O3" s="170" t="s">
        <v>2</v>
      </c>
      <c r="P3" s="171"/>
      <c r="Q3" s="171"/>
      <c r="R3" s="171"/>
      <c r="S3" s="172"/>
      <c r="T3" s="322">
        <f>初回!T3:V3</f>
        <v>12</v>
      </c>
      <c r="U3" s="542"/>
      <c r="V3" s="542"/>
      <c r="W3" s="112" t="s">
        <v>3</v>
      </c>
      <c r="X3" s="542">
        <f>初回!X3:AB3</f>
        <v>45678</v>
      </c>
      <c r="Y3" s="542"/>
      <c r="Z3" s="542"/>
      <c r="AA3" s="542"/>
      <c r="AB3" s="371"/>
    </row>
    <row r="4" spans="1:28" ht="19.95" customHeight="1" x14ac:dyDescent="0.45">
      <c r="A4" s="538"/>
      <c r="B4" s="538"/>
      <c r="C4" s="332" t="s">
        <v>4</v>
      </c>
      <c r="D4" s="332"/>
      <c r="E4" s="332"/>
      <c r="F4" s="543" t="str">
        <f>初回!F4:L5</f>
        <v>上尾　太郎</v>
      </c>
      <c r="G4" s="544"/>
      <c r="H4" s="544"/>
      <c r="I4" s="544"/>
      <c r="J4" s="544"/>
      <c r="K4" s="544"/>
      <c r="L4" s="545"/>
      <c r="M4" s="565" t="str">
        <f>初回!M4:N5</f>
        <v>男</v>
      </c>
      <c r="N4" s="566"/>
      <c r="O4" s="139" t="s">
        <v>6</v>
      </c>
      <c r="P4" s="140"/>
      <c r="Q4" s="140"/>
      <c r="R4" s="140"/>
      <c r="S4" s="141"/>
      <c r="T4" s="560">
        <f>初回!T4:X5</f>
        <v>22463</v>
      </c>
      <c r="U4" s="593"/>
      <c r="V4" s="593"/>
      <c r="W4" s="593"/>
      <c r="X4" s="593"/>
      <c r="Y4" s="260"/>
      <c r="Z4" s="593">
        <f>初回!Z4:AA5</f>
        <v>65</v>
      </c>
      <c r="AA4" s="593"/>
      <c r="AB4" s="261" t="s">
        <v>7</v>
      </c>
    </row>
    <row r="5" spans="1:28" ht="19.95" customHeight="1" x14ac:dyDescent="0.45">
      <c r="A5" s="538"/>
      <c r="B5" s="538"/>
      <c r="C5" s="195"/>
      <c r="D5" s="195"/>
      <c r="E5" s="195"/>
      <c r="F5" s="546"/>
      <c r="G5" s="547"/>
      <c r="H5" s="547"/>
      <c r="I5" s="547"/>
      <c r="J5" s="547"/>
      <c r="K5" s="547"/>
      <c r="L5" s="548"/>
      <c r="M5" s="567"/>
      <c r="N5" s="568"/>
      <c r="O5" s="142"/>
      <c r="P5" s="143"/>
      <c r="Q5" s="143"/>
      <c r="R5" s="143"/>
      <c r="S5" s="144"/>
      <c r="T5" s="594"/>
      <c r="U5" s="594"/>
      <c r="V5" s="594"/>
      <c r="W5" s="594"/>
      <c r="X5" s="594"/>
      <c r="Y5" s="305"/>
      <c r="Z5" s="594"/>
      <c r="AA5" s="594"/>
      <c r="AB5" s="518"/>
    </row>
    <row r="6" spans="1:28" ht="19.95" customHeight="1" x14ac:dyDescent="0.45">
      <c r="A6" s="517" t="s">
        <v>234</v>
      </c>
      <c r="B6" s="195"/>
      <c r="C6" s="195"/>
      <c r="D6" s="195"/>
      <c r="E6" s="195"/>
      <c r="F6" s="549" t="s">
        <v>254</v>
      </c>
      <c r="G6" s="550"/>
      <c r="H6" s="550"/>
      <c r="I6" s="550"/>
      <c r="J6" s="550"/>
      <c r="K6" s="550"/>
      <c r="L6" s="550"/>
      <c r="M6" s="550"/>
      <c r="N6" s="551"/>
      <c r="O6" s="218" t="s">
        <v>261</v>
      </c>
      <c r="P6" s="140"/>
      <c r="Q6" s="140"/>
      <c r="R6" s="140"/>
      <c r="S6" s="141"/>
      <c r="T6" s="385" t="str">
        <f>初回!F6</f>
        <v>市役所クリニック</v>
      </c>
      <c r="U6" s="386"/>
      <c r="V6" s="386"/>
      <c r="W6" s="386"/>
      <c r="X6" s="386"/>
      <c r="Y6" s="386"/>
      <c r="Z6" s="386"/>
      <c r="AA6" s="386"/>
      <c r="AB6" s="387"/>
    </row>
    <row r="7" spans="1:28" ht="19.95" customHeight="1" x14ac:dyDescent="0.45">
      <c r="A7" s="195"/>
      <c r="B7" s="195"/>
      <c r="C7" s="195"/>
      <c r="D7" s="195"/>
      <c r="E7" s="195"/>
      <c r="F7" s="193"/>
      <c r="G7" s="552"/>
      <c r="H7" s="552"/>
      <c r="I7" s="552"/>
      <c r="J7" s="552"/>
      <c r="K7" s="552"/>
      <c r="L7" s="552"/>
      <c r="M7" s="552"/>
      <c r="N7" s="194"/>
      <c r="O7" s="142"/>
      <c r="P7" s="143"/>
      <c r="Q7" s="143"/>
      <c r="R7" s="143"/>
      <c r="S7" s="144"/>
      <c r="T7" s="369"/>
      <c r="U7" s="264"/>
      <c r="V7" s="264"/>
      <c r="W7" s="264"/>
      <c r="X7" s="264"/>
      <c r="Y7" s="264"/>
      <c r="Z7" s="264"/>
      <c r="AA7" s="264"/>
      <c r="AB7" s="370"/>
    </row>
    <row r="8" spans="1:28" ht="19.95" customHeight="1" x14ac:dyDescent="0.45">
      <c r="A8" s="139" t="s">
        <v>235</v>
      </c>
      <c r="B8" s="140"/>
      <c r="C8" s="140"/>
      <c r="D8" s="140"/>
      <c r="E8" s="141"/>
      <c r="F8" s="553"/>
      <c r="G8" s="554"/>
      <c r="H8" s="554"/>
      <c r="I8" s="554"/>
      <c r="J8" s="554"/>
      <c r="K8" s="554"/>
      <c r="L8" s="554"/>
      <c r="M8" s="554"/>
      <c r="N8" s="555"/>
      <c r="O8" s="277" t="s">
        <v>236</v>
      </c>
      <c r="P8" s="278"/>
      <c r="Q8" s="278"/>
      <c r="R8" s="278"/>
      <c r="S8" s="279"/>
      <c r="T8" s="559">
        <f>初回!F10</f>
        <v>45839</v>
      </c>
      <c r="U8" s="560"/>
      <c r="V8" s="560"/>
      <c r="W8" s="560"/>
      <c r="X8" s="560"/>
      <c r="Y8" s="560"/>
      <c r="Z8" s="560"/>
      <c r="AA8" s="560"/>
      <c r="AB8" s="561"/>
    </row>
    <row r="9" spans="1:28" ht="19.95" customHeight="1" x14ac:dyDescent="0.45">
      <c r="A9" s="142"/>
      <c r="B9" s="143"/>
      <c r="C9" s="143"/>
      <c r="D9" s="143"/>
      <c r="E9" s="144"/>
      <c r="F9" s="556"/>
      <c r="G9" s="557"/>
      <c r="H9" s="557"/>
      <c r="I9" s="557"/>
      <c r="J9" s="557"/>
      <c r="K9" s="557"/>
      <c r="L9" s="557"/>
      <c r="M9" s="557"/>
      <c r="N9" s="558"/>
      <c r="O9" s="280"/>
      <c r="P9" s="281"/>
      <c r="Q9" s="281"/>
      <c r="R9" s="281"/>
      <c r="S9" s="282"/>
      <c r="T9" s="562"/>
      <c r="U9" s="563"/>
      <c r="V9" s="563"/>
      <c r="W9" s="563"/>
      <c r="X9" s="563"/>
      <c r="Y9" s="563"/>
      <c r="Z9" s="563"/>
      <c r="AA9" s="563"/>
      <c r="AB9" s="564"/>
    </row>
    <row r="10" spans="1:28" ht="19.95" customHeight="1" x14ac:dyDescent="0.45">
      <c r="A10" s="218" t="s">
        <v>13</v>
      </c>
      <c r="B10" s="229"/>
      <c r="C10" s="229"/>
      <c r="D10" s="229"/>
      <c r="E10" s="230"/>
      <c r="F10" s="277" t="s">
        <v>24</v>
      </c>
      <c r="G10" s="569"/>
      <c r="H10" s="569"/>
      <c r="I10" s="572" t="str">
        <f>初回!I16</f>
        <v>上尾　花子</v>
      </c>
      <c r="J10" s="572"/>
      <c r="K10" s="572"/>
      <c r="L10" s="572"/>
      <c r="M10" s="572"/>
      <c r="N10" s="573"/>
      <c r="O10" s="218" t="s">
        <v>27</v>
      </c>
      <c r="P10" s="229"/>
      <c r="Q10" s="229"/>
      <c r="R10" s="229"/>
      <c r="S10" s="230"/>
      <c r="T10" s="260"/>
      <c r="U10" s="260"/>
      <c r="V10" s="260"/>
      <c r="W10" s="260"/>
      <c r="X10" s="260"/>
      <c r="Y10" s="260"/>
      <c r="Z10" s="260"/>
      <c r="AA10" s="260"/>
      <c r="AB10" s="261"/>
    </row>
    <row r="11" spans="1:28" ht="19.95" customHeight="1" x14ac:dyDescent="0.45">
      <c r="A11" s="250"/>
      <c r="B11" s="251"/>
      <c r="C11" s="251"/>
      <c r="D11" s="251"/>
      <c r="E11" s="252"/>
      <c r="F11" s="570"/>
      <c r="G11" s="571"/>
      <c r="H11" s="571"/>
      <c r="I11" s="574"/>
      <c r="J11" s="574"/>
      <c r="K11" s="574"/>
      <c r="L11" s="574"/>
      <c r="M11" s="574"/>
      <c r="N11" s="575"/>
      <c r="O11" s="250"/>
      <c r="P11" s="251"/>
      <c r="Q11" s="251"/>
      <c r="R11" s="251"/>
      <c r="S11" s="252"/>
      <c r="T11" s="417" t="s">
        <v>28</v>
      </c>
      <c r="U11" s="417"/>
      <c r="V11" s="417"/>
      <c r="W11" s="540" t="str">
        <f>初回!W17</f>
        <v>上尾　満子</v>
      </c>
      <c r="X11" s="540"/>
      <c r="Y11" s="540"/>
      <c r="Z11" s="540"/>
      <c r="AA11" s="540"/>
      <c r="AB11" s="541"/>
    </row>
    <row r="12" spans="1:28" ht="19.95" customHeight="1" x14ac:dyDescent="0.45">
      <c r="A12" s="250"/>
      <c r="B12" s="251"/>
      <c r="C12" s="251"/>
      <c r="D12" s="251"/>
      <c r="E12" s="252"/>
      <c r="F12" s="32"/>
      <c r="G12" s="31"/>
      <c r="H12" s="31"/>
      <c r="I12" s="31"/>
      <c r="J12" s="3"/>
      <c r="K12" s="3"/>
      <c r="L12" s="3"/>
      <c r="M12" s="3"/>
      <c r="N12" s="33"/>
      <c r="O12" s="250"/>
      <c r="P12" s="251"/>
      <c r="Q12" s="251"/>
      <c r="R12" s="251"/>
      <c r="S12" s="252"/>
      <c r="T12" s="31"/>
      <c r="U12" s="31"/>
      <c r="V12" s="31"/>
      <c r="W12" s="31"/>
      <c r="X12" s="3"/>
      <c r="Y12" s="3"/>
      <c r="Z12" s="3"/>
      <c r="AA12" s="3"/>
      <c r="AB12" s="33"/>
    </row>
    <row r="13" spans="1:28" ht="19.95" customHeight="1" x14ac:dyDescent="0.45">
      <c r="A13" s="231"/>
      <c r="B13" s="232"/>
      <c r="C13" s="232"/>
      <c r="D13" s="232"/>
      <c r="E13" s="233"/>
      <c r="F13" s="32"/>
      <c r="G13" s="31"/>
      <c r="H13" s="31"/>
      <c r="I13" t="s">
        <v>25</v>
      </c>
      <c r="J13" s="269"/>
      <c r="K13" s="269"/>
      <c r="L13" s="269"/>
      <c r="M13" s="269"/>
      <c r="N13" s="78" t="s">
        <v>26</v>
      </c>
      <c r="O13" s="231"/>
      <c r="P13" s="232"/>
      <c r="Q13" s="232"/>
      <c r="R13" s="232"/>
      <c r="S13" s="233"/>
      <c r="T13" s="31"/>
      <c r="U13" s="31"/>
      <c r="V13" s="31"/>
      <c r="W13" t="s">
        <v>25</v>
      </c>
      <c r="X13" s="269"/>
      <c r="Y13" s="269"/>
      <c r="Z13" s="269"/>
      <c r="AA13" s="269"/>
      <c r="AB13" s="78" t="s">
        <v>26</v>
      </c>
    </row>
    <row r="14" spans="1:28" ht="19.95" customHeight="1" x14ac:dyDescent="0.45">
      <c r="A14" s="517" t="s">
        <v>237</v>
      </c>
      <c r="B14" s="517"/>
      <c r="C14" s="517"/>
      <c r="D14" s="517"/>
      <c r="E14" s="517"/>
      <c r="F14" s="37"/>
      <c r="G14" s="260" t="s">
        <v>29</v>
      </c>
      <c r="H14" s="260"/>
      <c r="I14" s="248">
        <v>84</v>
      </c>
      <c r="J14" s="248"/>
      <c r="K14" s="248"/>
      <c r="L14" s="260" t="s">
        <v>18</v>
      </c>
      <c r="M14" s="38"/>
      <c r="N14" s="41"/>
      <c r="O14" s="585" t="s">
        <v>238</v>
      </c>
      <c r="P14" s="531" t="s">
        <v>302</v>
      </c>
      <c r="Q14" s="532"/>
      <c r="R14" s="532"/>
      <c r="S14" s="533"/>
      <c r="T14" s="531" t="s">
        <v>304</v>
      </c>
      <c r="U14" s="532"/>
      <c r="V14" s="84">
        <f>初回!H21</f>
        <v>86</v>
      </c>
      <c r="W14" s="85" t="s">
        <v>305</v>
      </c>
      <c r="X14" s="83" t="s">
        <v>308</v>
      </c>
      <c r="Y14" s="532" t="s">
        <v>306</v>
      </c>
      <c r="Z14" s="532"/>
      <c r="AA14" s="84">
        <f>初回!O21</f>
        <v>78</v>
      </c>
      <c r="AB14" s="86" t="s">
        <v>307</v>
      </c>
    </row>
    <row r="15" spans="1:28" ht="19.95" customHeight="1" x14ac:dyDescent="0.45">
      <c r="A15" s="517"/>
      <c r="B15" s="517"/>
      <c r="C15" s="517"/>
      <c r="D15" s="517"/>
      <c r="E15" s="517"/>
      <c r="F15" s="87"/>
      <c r="G15" s="582"/>
      <c r="H15" s="582"/>
      <c r="I15" s="584"/>
      <c r="J15" s="584"/>
      <c r="K15" s="584"/>
      <c r="L15" s="582"/>
      <c r="M15" s="88"/>
      <c r="N15" s="89"/>
      <c r="O15" s="586"/>
      <c r="P15" s="576" t="s">
        <v>301</v>
      </c>
      <c r="Q15" s="577"/>
      <c r="R15" s="577"/>
      <c r="S15" s="578"/>
      <c r="T15" s="496" t="s">
        <v>17</v>
      </c>
      <c r="U15" s="497"/>
      <c r="V15" s="595">
        <f>I14-V14</f>
        <v>-2</v>
      </c>
      <c r="W15" s="595"/>
      <c r="X15" s="595"/>
      <c r="Y15" s="90" t="s">
        <v>18</v>
      </c>
      <c r="Z15" s="90"/>
      <c r="AA15" s="90"/>
      <c r="AB15" s="91"/>
    </row>
    <row r="16" spans="1:28" ht="19.95" customHeight="1" x14ac:dyDescent="0.45">
      <c r="A16" s="517"/>
      <c r="B16" s="517"/>
      <c r="C16" s="517"/>
      <c r="D16" s="517"/>
      <c r="E16" s="517"/>
      <c r="F16" s="32"/>
      <c r="G16" s="288" t="s">
        <v>31</v>
      </c>
      <c r="H16" s="288"/>
      <c r="I16" s="583">
        <v>76</v>
      </c>
      <c r="J16" s="583"/>
      <c r="K16" s="583"/>
      <c r="L16" s="288" t="s">
        <v>30</v>
      </c>
      <c r="M16" s="31"/>
      <c r="N16" s="33"/>
      <c r="O16" s="586"/>
      <c r="P16" s="579"/>
      <c r="Q16" s="580"/>
      <c r="R16" s="580"/>
      <c r="S16" s="581"/>
      <c r="T16" s="214" t="s">
        <v>239</v>
      </c>
      <c r="U16" s="215"/>
      <c r="V16" s="588">
        <f>I16-AA14</f>
        <v>-2</v>
      </c>
      <c r="W16" s="588"/>
      <c r="X16" s="588"/>
      <c r="Y16" s="60" t="s">
        <v>240</v>
      </c>
      <c r="Z16" s="60"/>
      <c r="AA16" s="60"/>
      <c r="AB16" s="92"/>
    </row>
    <row r="17" spans="1:28" ht="19.95" customHeight="1" x14ac:dyDescent="0.45">
      <c r="A17" s="517"/>
      <c r="B17" s="517"/>
      <c r="C17" s="517"/>
      <c r="D17" s="517"/>
      <c r="E17" s="517"/>
      <c r="F17" s="34"/>
      <c r="G17" s="143"/>
      <c r="H17" s="143"/>
      <c r="I17" s="249"/>
      <c r="J17" s="249"/>
      <c r="K17" s="249"/>
      <c r="L17" s="143"/>
      <c r="M17" s="25"/>
      <c r="N17" s="46"/>
      <c r="O17" s="586"/>
      <c r="P17" s="531" t="s">
        <v>303</v>
      </c>
      <c r="Q17" s="532"/>
      <c r="R17" s="532"/>
      <c r="S17" s="533"/>
      <c r="T17" s="531" t="s">
        <v>304</v>
      </c>
      <c r="U17" s="532"/>
      <c r="V17" s="84">
        <f>初回!H23</f>
        <v>85</v>
      </c>
      <c r="W17" s="85" t="s">
        <v>305</v>
      </c>
      <c r="X17" s="83" t="s">
        <v>308</v>
      </c>
      <c r="Y17" s="532" t="s">
        <v>306</v>
      </c>
      <c r="Z17" s="532"/>
      <c r="AA17" s="84">
        <f>初回!O23</f>
        <v>77</v>
      </c>
      <c r="AB17" s="86" t="s">
        <v>307</v>
      </c>
    </row>
    <row r="18" spans="1:28" ht="19.95" customHeight="1" x14ac:dyDescent="0.45">
      <c r="A18" s="218" t="s">
        <v>241</v>
      </c>
      <c r="B18" s="229"/>
      <c r="C18" s="229"/>
      <c r="D18" s="229"/>
      <c r="E18" s="230"/>
      <c r="F18" s="515"/>
      <c r="G18" s="316"/>
      <c r="H18" s="316"/>
      <c r="I18" s="490" t="s">
        <v>15</v>
      </c>
      <c r="J18" s="316"/>
      <c r="K18" s="316"/>
      <c r="L18" s="316"/>
      <c r="M18" s="278" t="s">
        <v>32</v>
      </c>
      <c r="N18" s="278"/>
      <c r="O18" s="586"/>
      <c r="P18" s="525" t="s">
        <v>300</v>
      </c>
      <c r="Q18" s="526"/>
      <c r="R18" s="526"/>
      <c r="S18" s="527"/>
      <c r="T18" s="496" t="s">
        <v>17</v>
      </c>
      <c r="U18" s="497"/>
      <c r="V18" s="595">
        <f>I14-V17</f>
        <v>-1</v>
      </c>
      <c r="W18" s="595"/>
      <c r="X18" s="595"/>
      <c r="Y18" s="90" t="s">
        <v>18</v>
      </c>
      <c r="Z18" s="90"/>
      <c r="AA18" s="90"/>
      <c r="AB18" s="91"/>
    </row>
    <row r="19" spans="1:28" ht="19.95" customHeight="1" x14ac:dyDescent="0.45">
      <c r="A19" s="231"/>
      <c r="B19" s="232"/>
      <c r="C19" s="232"/>
      <c r="D19" s="232"/>
      <c r="E19" s="233"/>
      <c r="F19" s="516"/>
      <c r="G19" s="514"/>
      <c r="H19" s="514"/>
      <c r="I19" s="491"/>
      <c r="J19" s="514"/>
      <c r="K19" s="514"/>
      <c r="L19" s="514"/>
      <c r="M19" s="281"/>
      <c r="N19" s="281"/>
      <c r="O19" s="587"/>
      <c r="P19" s="528"/>
      <c r="Q19" s="529"/>
      <c r="R19" s="529"/>
      <c r="S19" s="530"/>
      <c r="T19" s="214" t="s">
        <v>239</v>
      </c>
      <c r="U19" s="215"/>
      <c r="V19" s="588">
        <f>I16-AA17</f>
        <v>-1</v>
      </c>
      <c r="W19" s="588"/>
      <c r="X19" s="588"/>
      <c r="Y19" s="60" t="s">
        <v>240</v>
      </c>
      <c r="Z19" s="60"/>
      <c r="AA19" s="60"/>
      <c r="AB19" s="92"/>
    </row>
    <row r="20" spans="1:28" ht="10.050000000000001" customHeight="1" x14ac:dyDescent="0.45">
      <c r="A20" s="139" t="s">
        <v>262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288"/>
      <c r="U20" s="288"/>
      <c r="V20" s="288"/>
      <c r="W20" s="288"/>
      <c r="X20" s="288"/>
      <c r="Y20" s="288"/>
      <c r="Z20" s="288"/>
      <c r="AA20" s="288"/>
      <c r="AB20" s="289"/>
    </row>
    <row r="21" spans="1:28" ht="10.050000000000001" customHeight="1" x14ac:dyDescent="0.45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4"/>
    </row>
    <row r="22" spans="1:28" ht="19.95" customHeight="1" x14ac:dyDescent="0.45">
      <c r="A22" s="589" t="s">
        <v>282</v>
      </c>
      <c r="B22" s="590"/>
      <c r="C22" s="590"/>
      <c r="D22" s="590"/>
      <c r="E22" s="590"/>
      <c r="F22" s="277" t="s">
        <v>242</v>
      </c>
      <c r="G22" s="278"/>
      <c r="H22" s="278"/>
      <c r="I22" s="279"/>
      <c r="J22" s="278" t="s">
        <v>243</v>
      </c>
      <c r="K22" s="278"/>
      <c r="L22" s="278"/>
      <c r="M22" s="279"/>
      <c r="N22" s="277" t="s">
        <v>244</v>
      </c>
      <c r="O22" s="278"/>
      <c r="P22" s="278"/>
      <c r="Q22" s="278"/>
      <c r="R22" s="279"/>
      <c r="S22" s="498" t="s">
        <v>283</v>
      </c>
      <c r="T22" s="499"/>
      <c r="U22" s="499"/>
      <c r="V22" s="499"/>
      <c r="W22" s="500"/>
      <c r="X22" s="267" t="s">
        <v>284</v>
      </c>
      <c r="Y22" s="267"/>
      <c r="Z22" s="267"/>
      <c r="AA22" s="267"/>
      <c r="AB22" s="392"/>
    </row>
    <row r="23" spans="1:28" ht="19.95" customHeight="1" x14ac:dyDescent="0.45">
      <c r="A23" s="591"/>
      <c r="B23" s="592"/>
      <c r="C23" s="592"/>
      <c r="D23" s="592"/>
      <c r="E23" s="592"/>
      <c r="F23" s="280"/>
      <c r="G23" s="281"/>
      <c r="H23" s="281"/>
      <c r="I23" s="282"/>
      <c r="J23" s="281"/>
      <c r="K23" s="281"/>
      <c r="L23" s="281"/>
      <c r="M23" s="282"/>
      <c r="N23" s="280"/>
      <c r="O23" s="281"/>
      <c r="P23" s="281"/>
      <c r="Q23" s="281"/>
      <c r="R23" s="282"/>
      <c r="S23" s="501"/>
      <c r="T23" s="502"/>
      <c r="U23" s="502"/>
      <c r="V23" s="502"/>
      <c r="W23" s="503"/>
      <c r="X23" s="396"/>
      <c r="Y23" s="396"/>
      <c r="Z23" s="396"/>
      <c r="AA23" s="396"/>
      <c r="AB23" s="397"/>
    </row>
    <row r="24" spans="1:28" ht="31.05" customHeight="1" x14ac:dyDescent="0.45">
      <c r="A24" s="32"/>
      <c r="B24" s="31"/>
      <c r="C24" s="31"/>
      <c r="D24" s="31"/>
      <c r="E24" s="31"/>
      <c r="F24" s="32"/>
      <c r="G24" s="31"/>
      <c r="H24" s="31"/>
      <c r="I24" s="33"/>
      <c r="J24" s="31"/>
      <c r="K24" s="31"/>
      <c r="L24" s="31"/>
      <c r="M24" s="33"/>
      <c r="N24" s="93"/>
      <c r="O24" s="94"/>
      <c r="P24" s="94"/>
      <c r="Q24" s="94"/>
      <c r="R24" s="95"/>
      <c r="S24" s="93"/>
      <c r="T24" s="94"/>
      <c r="U24" s="31"/>
      <c r="V24" s="31"/>
      <c r="W24" s="33"/>
      <c r="X24" s="31"/>
      <c r="Y24" s="31"/>
      <c r="Z24" s="31"/>
      <c r="AA24" s="31"/>
      <c r="AB24" s="33"/>
    </row>
    <row r="25" spans="1:28" ht="31.05" customHeight="1" x14ac:dyDescent="0.35">
      <c r="A25" s="96"/>
      <c r="B25" s="97"/>
      <c r="C25" s="97"/>
      <c r="D25" s="97"/>
      <c r="E25" s="31"/>
      <c r="F25" s="32"/>
      <c r="G25" s="31"/>
      <c r="H25" s="31"/>
      <c r="I25" s="33"/>
      <c r="J25" s="31"/>
      <c r="K25" s="31"/>
      <c r="L25" s="31"/>
      <c r="M25" s="33"/>
      <c r="N25" s="32"/>
      <c r="O25" s="98"/>
      <c r="P25" s="98"/>
      <c r="Q25" s="98"/>
      <c r="R25" s="99"/>
      <c r="S25" s="100"/>
      <c r="T25" s="98"/>
      <c r="U25" s="31"/>
      <c r="V25" s="31"/>
      <c r="W25" s="33"/>
      <c r="X25" s="31"/>
      <c r="Y25" s="31"/>
      <c r="Z25" s="31"/>
      <c r="AA25" s="31"/>
      <c r="AB25" s="33"/>
    </row>
    <row r="26" spans="1:28" ht="31.05" customHeight="1" x14ac:dyDescent="0.45">
      <c r="A26" s="34"/>
      <c r="B26" s="25"/>
      <c r="C26" s="25"/>
      <c r="D26" s="25"/>
      <c r="E26" s="25"/>
      <c r="F26" s="34"/>
      <c r="G26" s="25"/>
      <c r="H26" s="25"/>
      <c r="I26" s="46"/>
      <c r="J26" s="25"/>
      <c r="K26" s="25"/>
      <c r="L26" s="25"/>
      <c r="M26" s="46"/>
      <c r="N26" s="101"/>
      <c r="O26" s="102"/>
      <c r="P26" s="102"/>
      <c r="Q26" s="102"/>
      <c r="R26" s="103"/>
      <c r="S26" s="104"/>
      <c r="T26" s="102"/>
      <c r="U26" s="25"/>
      <c r="V26" s="25"/>
      <c r="W26" s="46"/>
      <c r="X26" s="25"/>
      <c r="Y26" s="25"/>
      <c r="Z26" s="25"/>
      <c r="AA26" s="25"/>
      <c r="AB26" s="46"/>
    </row>
    <row r="27" spans="1:28" ht="19.95" customHeight="1" x14ac:dyDescent="0.45">
      <c r="A27" s="524" t="s">
        <v>52</v>
      </c>
      <c r="B27" s="319"/>
      <c r="C27" s="319"/>
      <c r="D27" s="319"/>
      <c r="E27" s="319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3"/>
    </row>
    <row r="28" spans="1:28" ht="19.95" customHeight="1" x14ac:dyDescent="0.45">
      <c r="A28" s="304"/>
      <c r="B28" s="305"/>
      <c r="C28" s="305"/>
      <c r="D28" s="305"/>
      <c r="E28" s="305"/>
      <c r="F28" s="34"/>
      <c r="G28" s="25"/>
      <c r="H28" s="25"/>
      <c r="I28" s="105"/>
      <c r="J28" s="105" t="s">
        <v>265</v>
      </c>
      <c r="K28" s="31"/>
      <c r="L28" s="105"/>
      <c r="M28" s="105"/>
      <c r="N28" s="105"/>
      <c r="O28" s="105" t="s">
        <v>267</v>
      </c>
      <c r="P28" s="105"/>
      <c r="Q28" s="105"/>
      <c r="R28" s="105"/>
      <c r="S28" s="105" t="s">
        <v>268</v>
      </c>
      <c r="T28" s="105"/>
      <c r="U28" s="105"/>
      <c r="V28" s="105"/>
      <c r="W28" s="105"/>
      <c r="X28" s="105" t="s">
        <v>269</v>
      </c>
      <c r="Y28" s="105"/>
      <c r="Z28" s="105"/>
      <c r="AA28" s="105"/>
      <c r="AB28" s="46"/>
    </row>
    <row r="29" spans="1:28" ht="19.95" customHeight="1" x14ac:dyDescent="0.45">
      <c r="A29" s="277" t="s">
        <v>245</v>
      </c>
      <c r="B29" s="278"/>
      <c r="C29" s="278"/>
      <c r="D29" s="278"/>
      <c r="E29" s="279"/>
      <c r="F29" s="139" t="s">
        <v>246</v>
      </c>
      <c r="G29" s="140"/>
      <c r="H29" s="176"/>
      <c r="I29" s="176"/>
      <c r="J29" s="140" t="s">
        <v>247</v>
      </c>
      <c r="K29" s="38"/>
      <c r="L29" s="140" t="s">
        <v>248</v>
      </c>
      <c r="M29" s="140"/>
      <c r="N29" s="176"/>
      <c r="O29" s="176"/>
      <c r="P29" s="140" t="s">
        <v>247</v>
      </c>
      <c r="Q29" s="38"/>
      <c r="R29" s="140" t="s">
        <v>249</v>
      </c>
      <c r="S29" s="140"/>
      <c r="T29" s="176"/>
      <c r="U29" s="176"/>
      <c r="V29" s="176"/>
      <c r="W29" s="176"/>
      <c r="X29" s="140" t="s">
        <v>25</v>
      </c>
      <c r="Y29" s="176"/>
      <c r="Z29" s="176"/>
      <c r="AA29" s="140" t="s">
        <v>26</v>
      </c>
      <c r="AB29" s="261" t="s">
        <v>247</v>
      </c>
    </row>
    <row r="30" spans="1:28" ht="19.95" customHeight="1" x14ac:dyDescent="0.45">
      <c r="A30" s="280"/>
      <c r="B30" s="281"/>
      <c r="C30" s="281"/>
      <c r="D30" s="281"/>
      <c r="E30" s="282"/>
      <c r="F30" s="142"/>
      <c r="G30" s="143"/>
      <c r="H30" s="179"/>
      <c r="I30" s="179"/>
      <c r="J30" s="143"/>
      <c r="K30" s="25"/>
      <c r="L30" s="143"/>
      <c r="M30" s="143"/>
      <c r="N30" s="179"/>
      <c r="O30" s="179"/>
      <c r="P30" s="143"/>
      <c r="Q30" s="25"/>
      <c r="R30" s="143"/>
      <c r="S30" s="143"/>
      <c r="T30" s="179"/>
      <c r="U30" s="179"/>
      <c r="V30" s="179"/>
      <c r="W30" s="179"/>
      <c r="X30" s="143"/>
      <c r="Y30" s="179"/>
      <c r="Z30" s="179"/>
      <c r="AA30" s="143"/>
      <c r="AB30" s="518"/>
    </row>
    <row r="31" spans="1:28" ht="19.95" customHeight="1" x14ac:dyDescent="0.45">
      <c r="A31" s="521" t="s">
        <v>250</v>
      </c>
      <c r="B31" s="522"/>
      <c r="C31" s="522"/>
      <c r="D31" s="522"/>
      <c r="E31" s="523"/>
      <c r="F31" s="170" t="s">
        <v>251</v>
      </c>
      <c r="G31" s="171"/>
      <c r="H31" s="171"/>
      <c r="I31" s="172"/>
      <c r="J31" s="171" t="s">
        <v>252</v>
      </c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2"/>
    </row>
    <row r="32" spans="1:28" ht="19.95" customHeight="1" x14ac:dyDescent="0.45">
      <c r="A32" s="385" t="s">
        <v>15</v>
      </c>
      <c r="B32" s="386"/>
      <c r="C32" s="7"/>
      <c r="D32" s="386" t="s">
        <v>253</v>
      </c>
      <c r="E32" s="387"/>
      <c r="F32" s="385"/>
      <c r="G32" s="386"/>
      <c r="H32" s="386"/>
      <c r="I32" s="387"/>
      <c r="J32" s="519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520"/>
    </row>
    <row r="33" spans="1:28" ht="19.95" customHeight="1" x14ac:dyDescent="0.45">
      <c r="A33" s="511"/>
      <c r="B33" s="269"/>
      <c r="D33" s="269"/>
      <c r="E33" s="335"/>
      <c r="F33" s="511"/>
      <c r="G33" s="269"/>
      <c r="H33" s="269"/>
      <c r="I33" s="335"/>
      <c r="J33" s="512"/>
      <c r="K33" s="341"/>
      <c r="L33" s="341"/>
      <c r="M33" s="341"/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513"/>
    </row>
    <row r="34" spans="1:28" ht="19.95" customHeight="1" x14ac:dyDescent="0.45">
      <c r="A34" s="511"/>
      <c r="B34" s="269"/>
      <c r="D34" s="269"/>
      <c r="E34" s="335"/>
      <c r="F34" s="511"/>
      <c r="G34" s="269"/>
      <c r="H34" s="269"/>
      <c r="I34" s="335"/>
      <c r="J34" s="512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513"/>
    </row>
    <row r="35" spans="1:28" ht="19.95" customHeight="1" x14ac:dyDescent="0.45">
      <c r="A35" s="504" t="s">
        <v>249</v>
      </c>
      <c r="B35" s="505"/>
      <c r="C35" s="505"/>
      <c r="D35" s="505"/>
      <c r="E35" s="506"/>
      <c r="F35" s="492"/>
      <c r="G35" s="493"/>
      <c r="H35" s="493"/>
      <c r="I35" s="493"/>
      <c r="J35" s="493"/>
      <c r="K35" s="310" t="s">
        <v>263</v>
      </c>
      <c r="L35" s="493"/>
      <c r="M35" s="493"/>
      <c r="N35" s="493"/>
      <c r="O35" s="493"/>
      <c r="P35" s="493"/>
      <c r="Q35" s="493"/>
      <c r="R35" s="493"/>
      <c r="S35" s="493"/>
      <c r="T35" s="38"/>
      <c r="U35" s="106"/>
      <c r="V35" s="106"/>
      <c r="W35" s="106"/>
      <c r="X35" s="106"/>
      <c r="Y35" s="106"/>
      <c r="Z35" s="106"/>
      <c r="AA35" s="106"/>
      <c r="AB35" s="107"/>
    </row>
    <row r="36" spans="1:28" ht="19.95" customHeight="1" x14ac:dyDescent="0.45">
      <c r="A36" s="507"/>
      <c r="B36" s="508"/>
      <c r="C36" s="508"/>
      <c r="D36" s="508"/>
      <c r="E36" s="509"/>
      <c r="F36" s="494"/>
      <c r="G36" s="495"/>
      <c r="H36" s="495"/>
      <c r="I36" s="495"/>
      <c r="J36" s="495"/>
      <c r="K36" s="510"/>
      <c r="L36" s="495"/>
      <c r="M36" s="495"/>
      <c r="N36" s="495"/>
      <c r="O36" s="495"/>
      <c r="P36" s="495"/>
      <c r="Q36" s="495"/>
      <c r="R36" s="495"/>
      <c r="S36" s="495"/>
      <c r="T36" s="238" t="s">
        <v>264</v>
      </c>
      <c r="U36" s="238"/>
      <c r="V36" s="238"/>
      <c r="W36" s="238"/>
      <c r="X36" s="238"/>
      <c r="Y36" s="238"/>
      <c r="Z36" s="238"/>
      <c r="AA36" s="238"/>
      <c r="AB36" s="239"/>
    </row>
    <row r="37" spans="1:28" ht="19.95" customHeight="1" x14ac:dyDescent="0.45">
      <c r="A37" s="110"/>
      <c r="B37" s="110"/>
      <c r="C37" s="110"/>
      <c r="D37" s="110"/>
      <c r="E37" s="110"/>
      <c r="F37" s="111"/>
      <c r="G37" s="111"/>
      <c r="H37" s="111"/>
      <c r="I37" s="111"/>
      <c r="J37" s="111"/>
      <c r="K37" s="111"/>
      <c r="L37" s="111"/>
      <c r="M37" s="111"/>
      <c r="N37" s="195" t="s">
        <v>56</v>
      </c>
      <c r="O37" s="195"/>
      <c r="P37" s="195"/>
      <c r="Q37" s="195"/>
      <c r="R37" s="195"/>
      <c r="S37" s="195"/>
      <c r="T37" s="195"/>
      <c r="U37" s="388" t="s">
        <v>54</v>
      </c>
      <c r="V37" s="388"/>
      <c r="W37" s="388"/>
      <c r="X37" s="388"/>
      <c r="Y37" s="388" t="s">
        <v>55</v>
      </c>
      <c r="Z37" s="388"/>
      <c r="AA37" s="388"/>
      <c r="AB37" s="388"/>
    </row>
    <row r="38" spans="1:28" ht="19.95" customHeight="1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95"/>
      <c r="O38" s="195"/>
      <c r="P38" s="195"/>
      <c r="Q38" s="195"/>
      <c r="R38" s="195"/>
      <c r="S38" s="195"/>
      <c r="T38" s="195"/>
      <c r="U38" s="388"/>
      <c r="V38" s="388"/>
      <c r="W38" s="388"/>
      <c r="X38" s="388"/>
      <c r="Y38" s="388"/>
      <c r="Z38" s="388"/>
      <c r="AA38" s="388"/>
      <c r="AB38" s="388"/>
    </row>
    <row r="39" spans="1:28" ht="19.95" customHeight="1" x14ac:dyDescent="0.45"/>
    <row r="40" spans="1:28" ht="19.95" customHeight="1" x14ac:dyDescent="0.45"/>
    <row r="41" spans="1:28" ht="19.95" customHeight="1" x14ac:dyDescent="0.45"/>
    <row r="42" spans="1:28" ht="19.95" customHeight="1" x14ac:dyDescent="0.45"/>
    <row r="43" spans="1:28" ht="19.95" customHeight="1" x14ac:dyDescent="0.45"/>
    <row r="44" spans="1:28" ht="19.95" customHeight="1" x14ac:dyDescent="0.45"/>
    <row r="45" spans="1:28" ht="19.95" customHeight="1" x14ac:dyDescent="0.45"/>
    <row r="46" spans="1:28" ht="19.95" customHeight="1" x14ac:dyDescent="0.45"/>
    <row r="47" spans="1:28" ht="19.95" customHeight="1" x14ac:dyDescent="0.45"/>
    <row r="48" spans="1:28" ht="19.95" customHeight="1" x14ac:dyDescent="0.45"/>
    <row r="49" s="1" customFormat="1" ht="19.95" customHeight="1" x14ac:dyDescent="0.45"/>
    <row r="50" s="1" customFormat="1" ht="19.95" customHeight="1" x14ac:dyDescent="0.45"/>
    <row r="51" s="1" customFormat="1" ht="19.95" customHeight="1" x14ac:dyDescent="0.45"/>
    <row r="52" s="1" customFormat="1" ht="19.95" customHeight="1" x14ac:dyDescent="0.45"/>
    <row r="53" s="1" customFormat="1" ht="19.95" customHeight="1" x14ac:dyDescent="0.45"/>
    <row r="54" s="1" customFormat="1" ht="19.95" customHeight="1" x14ac:dyDescent="0.45"/>
    <row r="55" s="1" customFormat="1" ht="19.95" customHeight="1" x14ac:dyDescent="0.45"/>
    <row r="56" s="1" customFormat="1" ht="19.95" customHeight="1" x14ac:dyDescent="0.45"/>
    <row r="57" s="1" customFormat="1" ht="19.95" customHeight="1" x14ac:dyDescent="0.45"/>
    <row r="58" s="1" customFormat="1" ht="19.95" customHeight="1" x14ac:dyDescent="0.45"/>
    <row r="59" s="1" customFormat="1" ht="19.95" customHeight="1" x14ac:dyDescent="0.45"/>
    <row r="60" s="1" customFormat="1" ht="19.95" customHeight="1" x14ac:dyDescent="0.45"/>
    <row r="61" s="1" customFormat="1" ht="19.95" customHeight="1" x14ac:dyDescent="0.45"/>
    <row r="62" s="1" customFormat="1" ht="19.95" customHeight="1" x14ac:dyDescent="0.45"/>
    <row r="63" s="1" customFormat="1" ht="19.95" customHeight="1" x14ac:dyDescent="0.45"/>
    <row r="64" s="1" customFormat="1" ht="19.95" customHeight="1" x14ac:dyDescent="0.45"/>
    <row r="65" s="1" customFormat="1" ht="19.95" customHeight="1" x14ac:dyDescent="0.45"/>
    <row r="66" s="1" customFormat="1" ht="19.95" customHeight="1" x14ac:dyDescent="0.45"/>
    <row r="67" s="1" customFormat="1" ht="19.95" customHeight="1" x14ac:dyDescent="0.45"/>
    <row r="68" s="1" customFormat="1" ht="19.95" customHeight="1" x14ac:dyDescent="0.45"/>
    <row r="69" s="1" customFormat="1" ht="19.95" customHeight="1" x14ac:dyDescent="0.45"/>
    <row r="70" s="1" customFormat="1" ht="19.95" customHeight="1" x14ac:dyDescent="0.45"/>
    <row r="71" s="1" customFormat="1" ht="19.95" customHeight="1" x14ac:dyDescent="0.45"/>
    <row r="72" s="1" customFormat="1" ht="19.95" customHeight="1" x14ac:dyDescent="0.45"/>
    <row r="73" s="1" customFormat="1" ht="19.95" customHeight="1" x14ac:dyDescent="0.45"/>
    <row r="74" s="1" customFormat="1" ht="19.95" customHeight="1" x14ac:dyDescent="0.45"/>
    <row r="75" s="1" customFormat="1" ht="19.95" customHeight="1" x14ac:dyDescent="0.45"/>
    <row r="76" s="1" customFormat="1" ht="19.95" customHeight="1" x14ac:dyDescent="0.45"/>
    <row r="77" s="1" customFormat="1" ht="19.95" customHeight="1" x14ac:dyDescent="0.45"/>
    <row r="78" s="1" customFormat="1" ht="19.95" customHeight="1" x14ac:dyDescent="0.45"/>
    <row r="79" s="1" customFormat="1" ht="19.95" customHeight="1" x14ac:dyDescent="0.45"/>
    <row r="80" s="1" customFormat="1" ht="19.95" customHeight="1" x14ac:dyDescent="0.45"/>
    <row r="81" s="1" customFormat="1" ht="19.95" customHeight="1" x14ac:dyDescent="0.45"/>
    <row r="82" s="1" customFormat="1" ht="19.95" customHeight="1" x14ac:dyDescent="0.45"/>
    <row r="83" s="1" customFormat="1" ht="19.95" customHeight="1" x14ac:dyDescent="0.45"/>
    <row r="84" s="1" customFormat="1" ht="19.95" customHeight="1" x14ac:dyDescent="0.45"/>
    <row r="85" s="1" customFormat="1" ht="19.95" customHeight="1" x14ac:dyDescent="0.45"/>
    <row r="86" s="1" customFormat="1" ht="19.95" customHeight="1" x14ac:dyDescent="0.45"/>
    <row r="87" s="1" customFormat="1" ht="19.95" customHeight="1" x14ac:dyDescent="0.45"/>
    <row r="88" s="1" customFormat="1" ht="19.95" customHeight="1" x14ac:dyDescent="0.45"/>
    <row r="89" s="1" customFormat="1" ht="19.95" customHeight="1" x14ac:dyDescent="0.45"/>
    <row r="90" s="1" customFormat="1" ht="19.95" customHeight="1" x14ac:dyDescent="0.45"/>
    <row r="91" s="1" customFormat="1" ht="19.95" customHeight="1" x14ac:dyDescent="0.45"/>
    <row r="92" s="1" customFormat="1" ht="19.95" customHeight="1" x14ac:dyDescent="0.45"/>
    <row r="93" s="1" customFormat="1" ht="19.95" customHeight="1" x14ac:dyDescent="0.45"/>
  </sheetData>
  <sheetProtection algorithmName="SHA-512" hashValue="4Qld2BMrpXaHonY/woMoZak7NiMl4kSPSp8aTe8PC/Sb4whKrqzAYpso7hVbBHh+6/nsRb/9py7o1t7mvklHMA==" saltValue="9dK6fmsi0AXfe5UdWkpPjA==" spinCount="100000" sheet="1" objects="1" scenarios="1"/>
  <mergeCells count="110">
    <mergeCell ref="O3:S3"/>
    <mergeCell ref="T6:AB7"/>
    <mergeCell ref="Z4:AA5"/>
    <mergeCell ref="T4:X5"/>
    <mergeCell ref="T18:U18"/>
    <mergeCell ref="T19:U19"/>
    <mergeCell ref="V18:X18"/>
    <mergeCell ref="V19:X19"/>
    <mergeCell ref="V15:X15"/>
    <mergeCell ref="T16:U16"/>
    <mergeCell ref="P17:S17"/>
    <mergeCell ref="Y14:Z14"/>
    <mergeCell ref="T17:U17"/>
    <mergeCell ref="Y17:Z17"/>
    <mergeCell ref="N37:P38"/>
    <mergeCell ref="Q37:T38"/>
    <mergeCell ref="U37:X38"/>
    <mergeCell ref="Y37:AB38"/>
    <mergeCell ref="A10:E13"/>
    <mergeCell ref="F10:H11"/>
    <mergeCell ref="I10:N11"/>
    <mergeCell ref="O10:S13"/>
    <mergeCell ref="T10:AB10"/>
    <mergeCell ref="T11:V11"/>
    <mergeCell ref="P15:S16"/>
    <mergeCell ref="L16:L17"/>
    <mergeCell ref="G16:H17"/>
    <mergeCell ref="L14:L15"/>
    <mergeCell ref="G14:H15"/>
    <mergeCell ref="I16:K17"/>
    <mergeCell ref="I14:K15"/>
    <mergeCell ref="T14:U14"/>
    <mergeCell ref="O14:O19"/>
    <mergeCell ref="V16:X16"/>
    <mergeCell ref="J13:M13"/>
    <mergeCell ref="X13:AA13"/>
    <mergeCell ref="A22:E23"/>
    <mergeCell ref="F22:I23"/>
    <mergeCell ref="A1:B2"/>
    <mergeCell ref="C1:D2"/>
    <mergeCell ref="E1:F2"/>
    <mergeCell ref="G1:AB2"/>
    <mergeCell ref="A3:B5"/>
    <mergeCell ref="C3:E3"/>
    <mergeCell ref="F3:L3"/>
    <mergeCell ref="M3:N3"/>
    <mergeCell ref="W11:AB11"/>
    <mergeCell ref="O8:S9"/>
    <mergeCell ref="Y4:Y5"/>
    <mergeCell ref="AB4:AB5"/>
    <mergeCell ref="A6:E7"/>
    <mergeCell ref="A8:E9"/>
    <mergeCell ref="X3:AB3"/>
    <mergeCell ref="C4:E5"/>
    <mergeCell ref="F4:L5"/>
    <mergeCell ref="F6:N7"/>
    <mergeCell ref="F8:N9"/>
    <mergeCell ref="T8:AB9"/>
    <mergeCell ref="O6:S7"/>
    <mergeCell ref="M4:N5"/>
    <mergeCell ref="T3:V3"/>
    <mergeCell ref="O4:S5"/>
    <mergeCell ref="A18:E19"/>
    <mergeCell ref="J18:L19"/>
    <mergeCell ref="F18:H19"/>
    <mergeCell ref="A14:E17"/>
    <mergeCell ref="J34:AB34"/>
    <mergeCell ref="AA29:AA30"/>
    <mergeCell ref="AB29:AB30"/>
    <mergeCell ref="J31:AB31"/>
    <mergeCell ref="J32:AB32"/>
    <mergeCell ref="N29:O30"/>
    <mergeCell ref="P29:P30"/>
    <mergeCell ref="R29:S30"/>
    <mergeCell ref="A34:B34"/>
    <mergeCell ref="D34:E34"/>
    <mergeCell ref="F34:I34"/>
    <mergeCell ref="A31:E31"/>
    <mergeCell ref="F31:I31"/>
    <mergeCell ref="A32:B32"/>
    <mergeCell ref="D32:E32"/>
    <mergeCell ref="F32:I32"/>
    <mergeCell ref="A27:E28"/>
    <mergeCell ref="P18:S19"/>
    <mergeCell ref="P14:S14"/>
    <mergeCell ref="M18:N19"/>
    <mergeCell ref="I18:I19"/>
    <mergeCell ref="F35:J36"/>
    <mergeCell ref="T15:U15"/>
    <mergeCell ref="A20:AB21"/>
    <mergeCell ref="N22:R23"/>
    <mergeCell ref="S22:W23"/>
    <mergeCell ref="X22:AB23"/>
    <mergeCell ref="A35:E36"/>
    <mergeCell ref="K35:K36"/>
    <mergeCell ref="L35:S36"/>
    <mergeCell ref="T36:AB36"/>
    <mergeCell ref="T29:W30"/>
    <mergeCell ref="X29:X30"/>
    <mergeCell ref="Y29:Z30"/>
    <mergeCell ref="H29:I30"/>
    <mergeCell ref="J29:J30"/>
    <mergeCell ref="L29:M30"/>
    <mergeCell ref="A29:E30"/>
    <mergeCell ref="F29:G30"/>
    <mergeCell ref="A33:B33"/>
    <mergeCell ref="D33:E33"/>
    <mergeCell ref="F33:I33"/>
    <mergeCell ref="J33:AB33"/>
    <mergeCell ref="J22:M23"/>
  </mergeCells>
  <phoneticPr fontId="1"/>
  <pageMargins left="0.43307086614173229" right="0.23622047244094491" top="0.35433070866141736" bottom="0.35433070866141736" header="0.31496062992125984" footer="0.31496062992125984"/>
  <pageSetup paperSize="9" scale="99" orientation="portrait" r:id="rId1"/>
  <drawing r:id="rId2"/>
  <legacyDrawing r:id="rId3"/>
  <controls>
    <mc:AlternateContent xmlns:mc="http://schemas.openxmlformats.org/markup-compatibility/2006">
      <mc:Choice Requires="x14">
        <control shapeId="19457" r:id="rId4" name="CheckBox1">
          <controlPr defaultSize="0" autoLine="0" r:id="rId5">
            <anchor moveWithCells="1">
              <from>
                <xdr:col>5</xdr:col>
                <xdr:colOff>60960</xdr:colOff>
                <xdr:row>11</xdr:row>
                <xdr:rowOff>7620</xdr:rowOff>
              </from>
              <to>
                <xdr:col>7</xdr:col>
                <xdr:colOff>68580</xdr:colOff>
                <xdr:row>11</xdr:row>
                <xdr:rowOff>190500</xdr:rowOff>
              </to>
            </anchor>
          </controlPr>
        </control>
      </mc:Choice>
      <mc:Fallback>
        <control shapeId="19457" r:id="rId4" name="CheckBox1"/>
      </mc:Fallback>
    </mc:AlternateContent>
    <mc:AlternateContent xmlns:mc="http://schemas.openxmlformats.org/markup-compatibility/2006">
      <mc:Choice Requires="x14">
        <control shapeId="19458" r:id="rId6" name="CheckBox2">
          <controlPr defaultSize="0" autoLine="0" r:id="rId7">
            <anchor moveWithCells="1">
              <from>
                <xdr:col>7</xdr:col>
                <xdr:colOff>83820</xdr:colOff>
                <xdr:row>11</xdr:row>
                <xdr:rowOff>7620</xdr:rowOff>
              </from>
              <to>
                <xdr:col>9</xdr:col>
                <xdr:colOff>220980</xdr:colOff>
                <xdr:row>11</xdr:row>
                <xdr:rowOff>220980</xdr:rowOff>
              </to>
            </anchor>
          </controlPr>
        </control>
      </mc:Choice>
      <mc:Fallback>
        <control shapeId="19458" r:id="rId6" name="CheckBox2"/>
      </mc:Fallback>
    </mc:AlternateContent>
    <mc:AlternateContent xmlns:mc="http://schemas.openxmlformats.org/markup-compatibility/2006">
      <mc:Choice Requires="x14">
        <control shapeId="19459" r:id="rId8" name="CheckBox3">
          <controlPr defaultSize="0" autoLine="0" r:id="rId9">
            <anchor moveWithCells="1">
              <from>
                <xdr:col>10</xdr:col>
                <xdr:colOff>22860</xdr:colOff>
                <xdr:row>11</xdr:row>
                <xdr:rowOff>0</xdr:rowOff>
              </from>
              <to>
                <xdr:col>13</xdr:col>
                <xdr:colOff>220980</xdr:colOff>
                <xdr:row>11</xdr:row>
                <xdr:rowOff>236220</xdr:rowOff>
              </to>
            </anchor>
          </controlPr>
        </control>
      </mc:Choice>
      <mc:Fallback>
        <control shapeId="19459" r:id="rId8" name="CheckBox3"/>
      </mc:Fallback>
    </mc:AlternateContent>
    <mc:AlternateContent xmlns:mc="http://schemas.openxmlformats.org/markup-compatibility/2006">
      <mc:Choice Requires="x14">
        <control shapeId="19460" r:id="rId10" name="CheckBox4">
          <controlPr defaultSize="0" autoLine="0" r:id="rId11">
            <anchor moveWithCells="1">
              <from>
                <xdr:col>5</xdr:col>
                <xdr:colOff>60960</xdr:colOff>
                <xdr:row>12</xdr:row>
                <xdr:rowOff>15240</xdr:rowOff>
              </from>
              <to>
                <xdr:col>7</xdr:col>
                <xdr:colOff>198120</xdr:colOff>
                <xdr:row>12</xdr:row>
                <xdr:rowOff>220980</xdr:rowOff>
              </to>
            </anchor>
          </controlPr>
        </control>
      </mc:Choice>
      <mc:Fallback>
        <control shapeId="19460" r:id="rId10" name="CheckBox4"/>
      </mc:Fallback>
    </mc:AlternateContent>
    <mc:AlternateContent xmlns:mc="http://schemas.openxmlformats.org/markup-compatibility/2006">
      <mc:Choice Requires="x14">
        <control shapeId="19461" r:id="rId12" name="CheckBox5">
          <controlPr defaultSize="0" autoLine="0" r:id="rId13">
            <anchor moveWithCells="1">
              <from>
                <xdr:col>20</xdr:col>
                <xdr:colOff>0</xdr:colOff>
                <xdr:row>9</xdr:row>
                <xdr:rowOff>22860</xdr:rowOff>
              </from>
              <to>
                <xdr:col>27</xdr:col>
                <xdr:colOff>30480</xdr:colOff>
                <xdr:row>9</xdr:row>
                <xdr:rowOff>236220</xdr:rowOff>
              </to>
            </anchor>
          </controlPr>
        </control>
      </mc:Choice>
      <mc:Fallback>
        <control shapeId="19461" r:id="rId12" name="CheckBox5"/>
      </mc:Fallback>
    </mc:AlternateContent>
    <mc:AlternateContent xmlns:mc="http://schemas.openxmlformats.org/markup-compatibility/2006">
      <mc:Choice Requires="x14">
        <control shapeId="19462" r:id="rId14" name="CheckBox6">
          <controlPr defaultSize="0" autoLine="0" r:id="rId15">
            <anchor moveWithCells="1">
              <from>
                <xdr:col>19</xdr:col>
                <xdr:colOff>60960</xdr:colOff>
                <xdr:row>11</xdr:row>
                <xdr:rowOff>38100</xdr:rowOff>
              </from>
              <to>
                <xdr:col>21</xdr:col>
                <xdr:colOff>76200</xdr:colOff>
                <xdr:row>11</xdr:row>
                <xdr:rowOff>220980</xdr:rowOff>
              </to>
            </anchor>
          </controlPr>
        </control>
      </mc:Choice>
      <mc:Fallback>
        <control shapeId="19462" r:id="rId14" name="CheckBox6"/>
      </mc:Fallback>
    </mc:AlternateContent>
    <mc:AlternateContent xmlns:mc="http://schemas.openxmlformats.org/markup-compatibility/2006">
      <mc:Choice Requires="x14">
        <control shapeId="19463" r:id="rId16" name="CheckBox7">
          <controlPr defaultSize="0" autoLine="0" r:id="rId17">
            <anchor moveWithCells="1">
              <from>
                <xdr:col>21</xdr:col>
                <xdr:colOff>83820</xdr:colOff>
                <xdr:row>11</xdr:row>
                <xdr:rowOff>38100</xdr:rowOff>
              </from>
              <to>
                <xdr:col>23</xdr:col>
                <xdr:colOff>220980</xdr:colOff>
                <xdr:row>12</xdr:row>
                <xdr:rowOff>0</xdr:rowOff>
              </to>
            </anchor>
          </controlPr>
        </control>
      </mc:Choice>
      <mc:Fallback>
        <control shapeId="19463" r:id="rId16" name="CheckBox7"/>
      </mc:Fallback>
    </mc:AlternateContent>
    <mc:AlternateContent xmlns:mc="http://schemas.openxmlformats.org/markup-compatibility/2006">
      <mc:Choice Requires="x14">
        <control shapeId="19464" r:id="rId18" name="CheckBox8">
          <controlPr defaultSize="0" autoLine="0" r:id="rId19">
            <anchor moveWithCells="1">
              <from>
                <xdr:col>24</xdr:col>
                <xdr:colOff>22860</xdr:colOff>
                <xdr:row>11</xdr:row>
                <xdr:rowOff>22860</xdr:rowOff>
              </from>
              <to>
                <xdr:col>27</xdr:col>
                <xdr:colOff>228600</xdr:colOff>
                <xdr:row>12</xdr:row>
                <xdr:rowOff>7620</xdr:rowOff>
              </to>
            </anchor>
          </controlPr>
        </control>
      </mc:Choice>
      <mc:Fallback>
        <control shapeId="19464" r:id="rId18" name="CheckBox8"/>
      </mc:Fallback>
    </mc:AlternateContent>
    <mc:AlternateContent xmlns:mc="http://schemas.openxmlformats.org/markup-compatibility/2006">
      <mc:Choice Requires="x14">
        <control shapeId="19465" r:id="rId20" name="CheckBox9">
          <controlPr defaultSize="0" autoLine="0" r:id="rId21">
            <anchor moveWithCells="1">
              <from>
                <xdr:col>19</xdr:col>
                <xdr:colOff>60960</xdr:colOff>
                <xdr:row>12</xdr:row>
                <xdr:rowOff>15240</xdr:rowOff>
              </from>
              <to>
                <xdr:col>21</xdr:col>
                <xdr:colOff>198120</xdr:colOff>
                <xdr:row>12</xdr:row>
                <xdr:rowOff>220980</xdr:rowOff>
              </to>
            </anchor>
          </controlPr>
        </control>
      </mc:Choice>
      <mc:Fallback>
        <control shapeId="19465" r:id="rId20" name="CheckBox9"/>
      </mc:Fallback>
    </mc:AlternateContent>
    <mc:AlternateContent xmlns:mc="http://schemas.openxmlformats.org/markup-compatibility/2006">
      <mc:Choice Requires="x14">
        <control shapeId="19466" r:id="rId22" name="CheckBox10">
          <controlPr defaultSize="0" autoLine="0" r:id="rId23">
            <anchor moveWithCells="1">
              <from>
                <xdr:col>5</xdr:col>
                <xdr:colOff>114300</xdr:colOff>
                <xdr:row>23</xdr:row>
                <xdr:rowOff>83820</xdr:rowOff>
              </from>
              <to>
                <xdr:col>8</xdr:col>
                <xdr:colOff>198120</xdr:colOff>
                <xdr:row>23</xdr:row>
                <xdr:rowOff>304800</xdr:rowOff>
              </to>
            </anchor>
          </controlPr>
        </control>
      </mc:Choice>
      <mc:Fallback>
        <control shapeId="19466" r:id="rId22" name="CheckBox10"/>
      </mc:Fallback>
    </mc:AlternateContent>
    <mc:AlternateContent xmlns:mc="http://schemas.openxmlformats.org/markup-compatibility/2006">
      <mc:Choice Requires="x14">
        <control shapeId="19467" r:id="rId24" name="CheckBox11">
          <controlPr defaultSize="0" autoLine="0" autoPict="0" r:id="rId25">
            <anchor moveWithCells="1">
              <from>
                <xdr:col>13</xdr:col>
                <xdr:colOff>121920</xdr:colOff>
                <xdr:row>23</xdr:row>
                <xdr:rowOff>68580</xdr:rowOff>
              </from>
              <to>
                <xdr:col>17</xdr:col>
                <xdr:colOff>213360</xdr:colOff>
                <xdr:row>23</xdr:row>
                <xdr:rowOff>289560</xdr:rowOff>
              </to>
            </anchor>
          </controlPr>
        </control>
      </mc:Choice>
      <mc:Fallback>
        <control shapeId="19467" r:id="rId24" name="CheckBox11"/>
      </mc:Fallback>
    </mc:AlternateContent>
    <mc:AlternateContent xmlns:mc="http://schemas.openxmlformats.org/markup-compatibility/2006">
      <mc:Choice Requires="x14">
        <control shapeId="19468" r:id="rId26" name="CheckBox14">
          <controlPr defaultSize="0" autoLine="0" r:id="rId27">
            <anchor moveWithCells="1">
              <from>
                <xdr:col>5</xdr:col>
                <xdr:colOff>114300</xdr:colOff>
                <xdr:row>24</xdr:row>
                <xdr:rowOff>99060</xdr:rowOff>
              </from>
              <to>
                <xdr:col>8</xdr:col>
                <xdr:colOff>144780</xdr:colOff>
                <xdr:row>24</xdr:row>
                <xdr:rowOff>312420</xdr:rowOff>
              </to>
            </anchor>
          </controlPr>
        </control>
      </mc:Choice>
      <mc:Fallback>
        <control shapeId="19468" r:id="rId26" name="CheckBox14"/>
      </mc:Fallback>
    </mc:AlternateContent>
    <mc:AlternateContent xmlns:mc="http://schemas.openxmlformats.org/markup-compatibility/2006">
      <mc:Choice Requires="x14">
        <control shapeId="19469" r:id="rId28" name="CheckBox15">
          <controlPr defaultSize="0" autoLine="0" autoPict="0" r:id="rId29">
            <anchor moveWithCells="1">
              <from>
                <xdr:col>13</xdr:col>
                <xdr:colOff>114300</xdr:colOff>
                <xdr:row>25</xdr:row>
                <xdr:rowOff>121920</xdr:rowOff>
              </from>
              <to>
                <xdr:col>17</xdr:col>
                <xdr:colOff>182880</xdr:colOff>
                <xdr:row>25</xdr:row>
                <xdr:rowOff>327660</xdr:rowOff>
              </to>
            </anchor>
          </controlPr>
        </control>
      </mc:Choice>
      <mc:Fallback>
        <control shapeId="19469" r:id="rId28" name="CheckBox15"/>
      </mc:Fallback>
    </mc:AlternateContent>
    <mc:AlternateContent xmlns:mc="http://schemas.openxmlformats.org/markup-compatibility/2006">
      <mc:Choice Requires="x14">
        <control shapeId="19470" r:id="rId30" name="CheckBox18">
          <controlPr defaultSize="0" autoLine="0" r:id="rId31">
            <anchor moveWithCells="1">
              <from>
                <xdr:col>5</xdr:col>
                <xdr:colOff>99060</xdr:colOff>
                <xdr:row>25</xdr:row>
                <xdr:rowOff>76200</xdr:rowOff>
              </from>
              <to>
                <xdr:col>8</xdr:col>
                <xdr:colOff>205740</xdr:colOff>
                <xdr:row>25</xdr:row>
                <xdr:rowOff>312420</xdr:rowOff>
              </to>
            </anchor>
          </controlPr>
        </control>
      </mc:Choice>
      <mc:Fallback>
        <control shapeId="19470" r:id="rId30" name="CheckBox18"/>
      </mc:Fallback>
    </mc:AlternateContent>
    <mc:AlternateContent xmlns:mc="http://schemas.openxmlformats.org/markup-compatibility/2006">
      <mc:Choice Requires="x14">
        <control shapeId="19471" r:id="rId32" name="CheckBox21">
          <controlPr defaultSize="0" autoLine="0" r:id="rId33">
            <anchor moveWithCells="1">
              <from>
                <xdr:col>13</xdr:col>
                <xdr:colOff>121920</xdr:colOff>
                <xdr:row>23</xdr:row>
                <xdr:rowOff>335280</xdr:rowOff>
              </from>
              <to>
                <xdr:col>16</xdr:col>
                <xdr:colOff>205740</xdr:colOff>
                <xdr:row>24</xdr:row>
                <xdr:rowOff>167640</xdr:rowOff>
              </to>
            </anchor>
          </controlPr>
        </control>
      </mc:Choice>
      <mc:Fallback>
        <control shapeId="19471" r:id="rId32" name="CheckBox21"/>
      </mc:Fallback>
    </mc:AlternateContent>
    <mc:AlternateContent xmlns:mc="http://schemas.openxmlformats.org/markup-compatibility/2006">
      <mc:Choice Requires="x14">
        <control shapeId="19480" r:id="rId34" name="CheckBox62">
          <controlPr defaultSize="0" autoLine="0" r:id="rId35">
            <anchor moveWithCells="1">
              <from>
                <xdr:col>9</xdr:col>
                <xdr:colOff>99060</xdr:colOff>
                <xdr:row>23</xdr:row>
                <xdr:rowOff>91440</xdr:rowOff>
              </from>
              <to>
                <xdr:col>12</xdr:col>
                <xdr:colOff>182880</xdr:colOff>
                <xdr:row>23</xdr:row>
                <xdr:rowOff>312420</xdr:rowOff>
              </to>
            </anchor>
          </controlPr>
        </control>
      </mc:Choice>
      <mc:Fallback>
        <control shapeId="19480" r:id="rId34" name="CheckBox62"/>
      </mc:Fallback>
    </mc:AlternateContent>
    <mc:AlternateContent xmlns:mc="http://schemas.openxmlformats.org/markup-compatibility/2006">
      <mc:Choice Requires="x14">
        <control shapeId="19481" r:id="rId36" name="CheckBox63">
          <controlPr defaultSize="0" autoLine="0" r:id="rId37">
            <anchor moveWithCells="1">
              <from>
                <xdr:col>9</xdr:col>
                <xdr:colOff>83820</xdr:colOff>
                <xdr:row>24</xdr:row>
                <xdr:rowOff>91440</xdr:rowOff>
              </from>
              <to>
                <xdr:col>12</xdr:col>
                <xdr:colOff>114300</xdr:colOff>
                <xdr:row>24</xdr:row>
                <xdr:rowOff>312420</xdr:rowOff>
              </to>
            </anchor>
          </controlPr>
        </control>
      </mc:Choice>
      <mc:Fallback>
        <control shapeId="19481" r:id="rId36" name="CheckBox63"/>
      </mc:Fallback>
    </mc:AlternateContent>
    <mc:AlternateContent xmlns:mc="http://schemas.openxmlformats.org/markup-compatibility/2006">
      <mc:Choice Requires="x14">
        <control shapeId="19482" r:id="rId38" name="CheckBox64">
          <controlPr defaultSize="0" autoLine="0" r:id="rId39">
            <anchor moveWithCells="1">
              <from>
                <xdr:col>9</xdr:col>
                <xdr:colOff>83820</xdr:colOff>
                <xdr:row>25</xdr:row>
                <xdr:rowOff>83820</xdr:rowOff>
              </from>
              <to>
                <xdr:col>12</xdr:col>
                <xdr:colOff>190500</xdr:colOff>
                <xdr:row>25</xdr:row>
                <xdr:rowOff>312420</xdr:rowOff>
              </to>
            </anchor>
          </controlPr>
        </control>
      </mc:Choice>
      <mc:Fallback>
        <control shapeId="19482" r:id="rId38" name="CheckBox64"/>
      </mc:Fallback>
    </mc:AlternateContent>
    <mc:AlternateContent xmlns:mc="http://schemas.openxmlformats.org/markup-compatibility/2006">
      <mc:Choice Requires="x14">
        <control shapeId="19483" r:id="rId40" name="CheckBox65">
          <controlPr defaultSize="0" autoLine="0" r:id="rId41">
            <anchor moveWithCells="1">
              <from>
                <xdr:col>0</xdr:col>
                <xdr:colOff>60960</xdr:colOff>
                <xdr:row>23</xdr:row>
                <xdr:rowOff>99060</xdr:rowOff>
              </from>
              <to>
                <xdr:col>3</xdr:col>
                <xdr:colOff>144780</xdr:colOff>
                <xdr:row>23</xdr:row>
                <xdr:rowOff>320040</xdr:rowOff>
              </to>
            </anchor>
          </controlPr>
        </control>
      </mc:Choice>
      <mc:Fallback>
        <control shapeId="19483" r:id="rId40" name="CheckBox65"/>
      </mc:Fallback>
    </mc:AlternateContent>
    <mc:AlternateContent xmlns:mc="http://schemas.openxmlformats.org/markup-compatibility/2006">
      <mc:Choice Requires="x14">
        <control shapeId="19484" r:id="rId42" name="CheckBox66">
          <controlPr defaultSize="0" autoLine="0" r:id="rId43">
            <anchor moveWithCells="1">
              <from>
                <xdr:col>0</xdr:col>
                <xdr:colOff>60960</xdr:colOff>
                <xdr:row>24</xdr:row>
                <xdr:rowOff>76200</xdr:rowOff>
              </from>
              <to>
                <xdr:col>4</xdr:col>
                <xdr:colOff>121920</xdr:colOff>
                <xdr:row>24</xdr:row>
                <xdr:rowOff>304800</xdr:rowOff>
              </to>
            </anchor>
          </controlPr>
        </control>
      </mc:Choice>
      <mc:Fallback>
        <control shapeId="19484" r:id="rId42" name="CheckBox66"/>
      </mc:Fallback>
    </mc:AlternateContent>
    <mc:AlternateContent xmlns:mc="http://schemas.openxmlformats.org/markup-compatibility/2006">
      <mc:Choice Requires="x14">
        <control shapeId="19485" r:id="rId44" name="CheckBox67">
          <controlPr defaultSize="0" autoLine="0" r:id="rId45">
            <anchor moveWithCells="1">
              <from>
                <xdr:col>0</xdr:col>
                <xdr:colOff>53340</xdr:colOff>
                <xdr:row>25</xdr:row>
                <xdr:rowOff>68580</xdr:rowOff>
              </from>
              <to>
                <xdr:col>4</xdr:col>
                <xdr:colOff>213360</xdr:colOff>
                <xdr:row>25</xdr:row>
                <xdr:rowOff>320040</xdr:rowOff>
              </to>
            </anchor>
          </controlPr>
        </control>
      </mc:Choice>
      <mc:Fallback>
        <control shapeId="19485" r:id="rId44" name="CheckBox67"/>
      </mc:Fallback>
    </mc:AlternateContent>
    <mc:AlternateContent xmlns:mc="http://schemas.openxmlformats.org/markup-compatibility/2006">
      <mc:Choice Requires="x14">
        <control shapeId="19486" r:id="rId46" name="CheckBox68">
          <controlPr defaultSize="0" autoLine="0" r:id="rId47">
            <anchor moveWithCells="1">
              <from>
                <xdr:col>13</xdr:col>
                <xdr:colOff>121920</xdr:colOff>
                <xdr:row>24</xdr:row>
                <xdr:rowOff>243840</xdr:rowOff>
              </from>
              <to>
                <xdr:col>16</xdr:col>
                <xdr:colOff>205740</xdr:colOff>
                <xdr:row>25</xdr:row>
                <xdr:rowOff>83820</xdr:rowOff>
              </to>
            </anchor>
          </controlPr>
        </control>
      </mc:Choice>
      <mc:Fallback>
        <control shapeId="19486" r:id="rId46" name="CheckBox68"/>
      </mc:Fallback>
    </mc:AlternateContent>
    <mc:AlternateContent xmlns:mc="http://schemas.openxmlformats.org/markup-compatibility/2006">
      <mc:Choice Requires="x14">
        <control shapeId="19487" r:id="rId48" name="CheckBox69">
          <controlPr defaultSize="0" autoLine="0" r:id="rId49">
            <anchor moveWithCells="1">
              <from>
                <xdr:col>18</xdr:col>
                <xdr:colOff>205740</xdr:colOff>
                <xdr:row>23</xdr:row>
                <xdr:rowOff>60960</xdr:rowOff>
              </from>
              <to>
                <xdr:col>22</xdr:col>
                <xdr:colOff>45720</xdr:colOff>
                <xdr:row>23</xdr:row>
                <xdr:rowOff>289560</xdr:rowOff>
              </to>
            </anchor>
          </controlPr>
        </control>
      </mc:Choice>
      <mc:Fallback>
        <control shapeId="19487" r:id="rId48" name="CheckBox69"/>
      </mc:Fallback>
    </mc:AlternateContent>
    <mc:AlternateContent xmlns:mc="http://schemas.openxmlformats.org/markup-compatibility/2006">
      <mc:Choice Requires="x14">
        <control shapeId="19488" r:id="rId50" name="CheckBox70">
          <controlPr defaultSize="0" autoLine="0" r:id="rId51">
            <anchor moveWithCells="1">
              <from>
                <xdr:col>18</xdr:col>
                <xdr:colOff>205740</xdr:colOff>
                <xdr:row>24</xdr:row>
                <xdr:rowOff>76200</xdr:rowOff>
              </from>
              <to>
                <xdr:col>21</xdr:col>
                <xdr:colOff>236220</xdr:colOff>
                <xdr:row>24</xdr:row>
                <xdr:rowOff>304800</xdr:rowOff>
              </to>
            </anchor>
          </controlPr>
        </control>
      </mc:Choice>
      <mc:Fallback>
        <control shapeId="19488" r:id="rId50" name="CheckBox70"/>
      </mc:Fallback>
    </mc:AlternateContent>
    <mc:AlternateContent xmlns:mc="http://schemas.openxmlformats.org/markup-compatibility/2006">
      <mc:Choice Requires="x14">
        <control shapeId="19489" r:id="rId52" name="CheckBox71">
          <controlPr defaultSize="0" autoLine="0" r:id="rId53">
            <anchor moveWithCells="1">
              <from>
                <xdr:col>18</xdr:col>
                <xdr:colOff>190500</xdr:colOff>
                <xdr:row>25</xdr:row>
                <xdr:rowOff>83820</xdr:rowOff>
              </from>
              <to>
                <xdr:col>22</xdr:col>
                <xdr:colOff>53340</xdr:colOff>
                <xdr:row>25</xdr:row>
                <xdr:rowOff>312420</xdr:rowOff>
              </to>
            </anchor>
          </controlPr>
        </control>
      </mc:Choice>
      <mc:Fallback>
        <control shapeId="19489" r:id="rId52" name="CheckBox71"/>
      </mc:Fallback>
    </mc:AlternateContent>
    <mc:AlternateContent xmlns:mc="http://schemas.openxmlformats.org/markup-compatibility/2006">
      <mc:Choice Requires="x14">
        <control shapeId="19490" r:id="rId54" name="CheckBox72">
          <controlPr defaultSize="0" autoLine="0" r:id="rId55">
            <anchor moveWithCells="1">
              <from>
                <xdr:col>24</xdr:col>
                <xdr:colOff>7620</xdr:colOff>
                <xdr:row>23</xdr:row>
                <xdr:rowOff>76200</xdr:rowOff>
              </from>
              <to>
                <xdr:col>27</xdr:col>
                <xdr:colOff>99060</xdr:colOff>
                <xdr:row>23</xdr:row>
                <xdr:rowOff>297180</xdr:rowOff>
              </to>
            </anchor>
          </controlPr>
        </control>
      </mc:Choice>
      <mc:Fallback>
        <control shapeId="19490" r:id="rId54" name="CheckBox72"/>
      </mc:Fallback>
    </mc:AlternateContent>
    <mc:AlternateContent xmlns:mc="http://schemas.openxmlformats.org/markup-compatibility/2006">
      <mc:Choice Requires="x14">
        <control shapeId="19491" r:id="rId56" name="CheckBox73">
          <controlPr defaultSize="0" autoLine="0" r:id="rId57">
            <anchor moveWithCells="1">
              <from>
                <xdr:col>24</xdr:col>
                <xdr:colOff>7620</xdr:colOff>
                <xdr:row>24</xdr:row>
                <xdr:rowOff>76200</xdr:rowOff>
              </from>
              <to>
                <xdr:col>27</xdr:col>
                <xdr:colOff>45720</xdr:colOff>
                <xdr:row>24</xdr:row>
                <xdr:rowOff>304800</xdr:rowOff>
              </to>
            </anchor>
          </controlPr>
        </control>
      </mc:Choice>
      <mc:Fallback>
        <control shapeId="19491" r:id="rId56" name="CheckBox73"/>
      </mc:Fallback>
    </mc:AlternateContent>
    <mc:AlternateContent xmlns:mc="http://schemas.openxmlformats.org/markup-compatibility/2006">
      <mc:Choice Requires="x14">
        <control shapeId="19492" r:id="rId58" name="CheckBox74">
          <controlPr defaultSize="0" autoLine="0" r:id="rId59">
            <anchor moveWithCells="1">
              <from>
                <xdr:col>24</xdr:col>
                <xdr:colOff>0</xdr:colOff>
                <xdr:row>25</xdr:row>
                <xdr:rowOff>68580</xdr:rowOff>
              </from>
              <to>
                <xdr:col>27</xdr:col>
                <xdr:colOff>114300</xdr:colOff>
                <xdr:row>25</xdr:row>
                <xdr:rowOff>304800</xdr:rowOff>
              </to>
            </anchor>
          </controlPr>
        </control>
      </mc:Choice>
      <mc:Fallback>
        <control shapeId="19492" r:id="rId58" name="CheckBox74"/>
      </mc:Fallback>
    </mc:AlternateContent>
    <mc:AlternateContent xmlns:mc="http://schemas.openxmlformats.org/markup-compatibility/2006">
      <mc:Choice Requires="x14">
        <control shapeId="19494" r:id="rId60" name="CheckBox12">
          <controlPr defaultSize="0" autoLine="0" r:id="rId61">
            <anchor moveWithCells="1">
              <from>
                <xdr:col>5</xdr:col>
                <xdr:colOff>99060</xdr:colOff>
                <xdr:row>26</xdr:row>
                <xdr:rowOff>91440</xdr:rowOff>
              </from>
              <to>
                <xdr:col>8</xdr:col>
                <xdr:colOff>213360</xdr:colOff>
                <xdr:row>27</xdr:row>
                <xdr:rowOff>60960</xdr:rowOff>
              </to>
            </anchor>
          </controlPr>
        </control>
      </mc:Choice>
      <mc:Fallback>
        <control shapeId="19494" r:id="rId60" name="CheckBox12"/>
      </mc:Fallback>
    </mc:AlternateContent>
    <mc:AlternateContent xmlns:mc="http://schemas.openxmlformats.org/markup-compatibility/2006">
      <mc:Choice Requires="x14">
        <control shapeId="19495" r:id="rId62" name="CheckBox13">
          <controlPr defaultSize="0" autoLine="0" r:id="rId63">
            <anchor moveWithCells="1">
              <from>
                <xdr:col>9</xdr:col>
                <xdr:colOff>114300</xdr:colOff>
                <xdr:row>26</xdr:row>
                <xdr:rowOff>99060</xdr:rowOff>
              </from>
              <to>
                <xdr:col>12</xdr:col>
                <xdr:colOff>213360</xdr:colOff>
                <xdr:row>27</xdr:row>
                <xdr:rowOff>38100</xdr:rowOff>
              </to>
            </anchor>
          </controlPr>
        </control>
      </mc:Choice>
      <mc:Fallback>
        <control shapeId="19495" r:id="rId62" name="CheckBox13"/>
      </mc:Fallback>
    </mc:AlternateContent>
    <mc:AlternateContent xmlns:mc="http://schemas.openxmlformats.org/markup-compatibility/2006">
      <mc:Choice Requires="x14">
        <control shapeId="19496" r:id="rId64" name="CheckBox16">
          <controlPr defaultSize="0" autoLine="0" r:id="rId65">
            <anchor moveWithCells="1">
              <from>
                <xdr:col>23</xdr:col>
                <xdr:colOff>15240</xdr:colOff>
                <xdr:row>26</xdr:row>
                <xdr:rowOff>83820</xdr:rowOff>
              </from>
              <to>
                <xdr:col>26</xdr:col>
                <xdr:colOff>15240</xdr:colOff>
                <xdr:row>27</xdr:row>
                <xdr:rowOff>53340</xdr:rowOff>
              </to>
            </anchor>
          </controlPr>
        </control>
      </mc:Choice>
      <mc:Fallback>
        <control shapeId="19496" r:id="rId64" name="CheckBox16"/>
      </mc:Fallback>
    </mc:AlternateContent>
    <mc:AlternateContent xmlns:mc="http://schemas.openxmlformats.org/markup-compatibility/2006">
      <mc:Choice Requires="x14">
        <control shapeId="19497" r:id="rId66" name="CheckBox17">
          <controlPr defaultSize="0" autoLine="0" r:id="rId67">
            <anchor moveWithCells="1">
              <from>
                <xdr:col>13</xdr:col>
                <xdr:colOff>213360</xdr:colOff>
                <xdr:row>26</xdr:row>
                <xdr:rowOff>99060</xdr:rowOff>
              </from>
              <to>
                <xdr:col>17</xdr:col>
                <xdr:colOff>68580</xdr:colOff>
                <xdr:row>27</xdr:row>
                <xdr:rowOff>38100</xdr:rowOff>
              </to>
            </anchor>
          </controlPr>
        </control>
      </mc:Choice>
      <mc:Fallback>
        <control shapeId="19497" r:id="rId66" name="CheckBox17"/>
      </mc:Fallback>
    </mc:AlternateContent>
    <mc:AlternateContent xmlns:mc="http://schemas.openxmlformats.org/markup-compatibility/2006">
      <mc:Choice Requires="x14">
        <control shapeId="19498" r:id="rId68" name="CheckBox19">
          <controlPr defaultSize="0" autoLine="0" r:id="rId69">
            <anchor moveWithCells="1">
              <from>
                <xdr:col>18</xdr:col>
                <xdr:colOff>106680</xdr:colOff>
                <xdr:row>26</xdr:row>
                <xdr:rowOff>99060</xdr:rowOff>
              </from>
              <to>
                <xdr:col>21</xdr:col>
                <xdr:colOff>205740</xdr:colOff>
                <xdr:row>27</xdr:row>
                <xdr:rowOff>38100</xdr:rowOff>
              </to>
            </anchor>
          </controlPr>
        </control>
      </mc:Choice>
      <mc:Fallback>
        <control shapeId="19498" r:id="rId68" name="CheckBox19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A69ADC-6ACD-42B1-B29A-8FF16F2C79FF}">
          <x14:formula1>
            <xm:f>プルダウンPW12345!$G$2:$G$5</xm:f>
          </x14:formula1>
          <xm:sqref>F6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E3AC-37E6-4325-B044-D0C162BAE28F}">
  <sheetPr codeName="Sheet4">
    <tabColor rgb="FF53FFA1"/>
  </sheetPr>
  <dimension ref="A1:AB92"/>
  <sheetViews>
    <sheetView view="pageBreakPreview" topLeftCell="A25" zoomScaleNormal="55" zoomScaleSheetLayoutView="100" workbookViewId="0">
      <selection activeCell="AD38" sqref="AD38"/>
    </sheetView>
  </sheetViews>
  <sheetFormatPr defaultRowHeight="18" x14ac:dyDescent="0.45"/>
  <cols>
    <col min="1" max="28" width="3.19921875" customWidth="1"/>
  </cols>
  <sheetData>
    <row r="1" spans="1:28" ht="19.95" customHeight="1" x14ac:dyDescent="0.45">
      <c r="A1" s="133" t="s">
        <v>22</v>
      </c>
      <c r="B1" s="133"/>
      <c r="C1" s="536">
        <v>7</v>
      </c>
      <c r="D1" s="536"/>
      <c r="E1" s="137" t="s">
        <v>38</v>
      </c>
      <c r="F1" s="137"/>
      <c r="G1" s="536" t="s">
        <v>233</v>
      </c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</row>
    <row r="2" spans="1:28" ht="19.95" customHeight="1" x14ac:dyDescent="0.45">
      <c r="A2" s="134"/>
      <c r="B2" s="134"/>
      <c r="C2" s="537"/>
      <c r="D2" s="537"/>
      <c r="E2" s="138"/>
      <c r="F2" s="138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</row>
    <row r="3" spans="1:28" ht="19.95" customHeight="1" x14ac:dyDescent="0.45">
      <c r="A3" s="538" t="s">
        <v>0</v>
      </c>
      <c r="B3" s="538"/>
      <c r="C3" s="539" t="s">
        <v>1</v>
      </c>
      <c r="D3" s="539"/>
      <c r="E3" s="539"/>
      <c r="F3" s="466" t="s">
        <v>296</v>
      </c>
      <c r="G3" s="467"/>
      <c r="H3" s="467"/>
      <c r="I3" s="467"/>
      <c r="J3" s="467"/>
      <c r="K3" s="467"/>
      <c r="L3" s="468"/>
      <c r="M3" s="168" t="s">
        <v>19</v>
      </c>
      <c r="N3" s="169"/>
      <c r="O3" s="170" t="s">
        <v>2</v>
      </c>
      <c r="P3" s="171"/>
      <c r="Q3" s="171"/>
      <c r="R3" s="171"/>
      <c r="S3" s="172"/>
      <c r="T3" s="628">
        <v>12</v>
      </c>
      <c r="U3" s="629"/>
      <c r="V3" s="629"/>
      <c r="W3" s="80" t="s">
        <v>3</v>
      </c>
      <c r="X3" s="629">
        <v>3456</v>
      </c>
      <c r="Y3" s="629"/>
      <c r="Z3" s="629"/>
      <c r="AA3" s="629"/>
      <c r="AB3" s="630"/>
    </row>
    <row r="4" spans="1:28" ht="19.95" customHeight="1" x14ac:dyDescent="0.45">
      <c r="A4" s="538"/>
      <c r="B4" s="538"/>
      <c r="C4" s="332" t="s">
        <v>4</v>
      </c>
      <c r="D4" s="332"/>
      <c r="E4" s="332"/>
      <c r="F4" s="631" t="s">
        <v>122</v>
      </c>
      <c r="G4" s="632"/>
      <c r="H4" s="632"/>
      <c r="I4" s="632"/>
      <c r="J4" s="632"/>
      <c r="K4" s="632"/>
      <c r="L4" s="633"/>
      <c r="M4" s="637" t="str">
        <f>初回!M4:N5</f>
        <v>男</v>
      </c>
      <c r="N4" s="638"/>
      <c r="O4" s="139" t="s">
        <v>6</v>
      </c>
      <c r="P4" s="140"/>
      <c r="Q4" s="140"/>
      <c r="R4" s="140"/>
      <c r="S4" s="141"/>
      <c r="T4" s="619">
        <v>22402</v>
      </c>
      <c r="U4" s="619"/>
      <c r="V4" s="619"/>
      <c r="W4" s="619"/>
      <c r="X4" s="619"/>
      <c r="Y4" s="81"/>
      <c r="Z4" s="639">
        <v>64</v>
      </c>
      <c r="AA4" s="639"/>
      <c r="AB4" s="641" t="s">
        <v>7</v>
      </c>
    </row>
    <row r="5" spans="1:28" ht="19.95" customHeight="1" x14ac:dyDescent="0.45">
      <c r="A5" s="538"/>
      <c r="B5" s="538"/>
      <c r="C5" s="195"/>
      <c r="D5" s="195"/>
      <c r="E5" s="195"/>
      <c r="F5" s="634"/>
      <c r="G5" s="635"/>
      <c r="H5" s="635"/>
      <c r="I5" s="635"/>
      <c r="J5" s="635"/>
      <c r="K5" s="635"/>
      <c r="L5" s="636"/>
      <c r="M5" s="603"/>
      <c r="N5" s="605"/>
      <c r="O5" s="142"/>
      <c r="P5" s="143"/>
      <c r="Q5" s="143"/>
      <c r="R5" s="143"/>
      <c r="S5" s="144"/>
      <c r="T5" s="622"/>
      <c r="U5" s="622"/>
      <c r="V5" s="622"/>
      <c r="W5" s="622"/>
      <c r="X5" s="622"/>
      <c r="Y5" s="82"/>
      <c r="Z5" s="640"/>
      <c r="AA5" s="640"/>
      <c r="AB5" s="642"/>
    </row>
    <row r="6" spans="1:28" ht="19.95" customHeight="1" x14ac:dyDescent="0.45">
      <c r="A6" s="517" t="s">
        <v>234</v>
      </c>
      <c r="B6" s="195"/>
      <c r="C6" s="195"/>
      <c r="D6" s="195"/>
      <c r="E6" s="195"/>
      <c r="F6" s="600" t="s">
        <v>254</v>
      </c>
      <c r="G6" s="601"/>
      <c r="H6" s="601"/>
      <c r="I6" s="601"/>
      <c r="J6" s="601"/>
      <c r="K6" s="601"/>
      <c r="L6" s="601"/>
      <c r="M6" s="601"/>
      <c r="N6" s="602"/>
      <c r="O6" s="218" t="s">
        <v>261</v>
      </c>
      <c r="P6" s="140"/>
      <c r="Q6" s="140"/>
      <c r="R6" s="140"/>
      <c r="S6" s="141"/>
      <c r="T6" s="606" t="s">
        <v>270</v>
      </c>
      <c r="U6" s="607"/>
      <c r="V6" s="607"/>
      <c r="W6" s="607"/>
      <c r="X6" s="607"/>
      <c r="Y6" s="607"/>
      <c r="Z6" s="607"/>
      <c r="AA6" s="607"/>
      <c r="AB6" s="608"/>
    </row>
    <row r="7" spans="1:28" ht="19.95" customHeight="1" x14ac:dyDescent="0.45">
      <c r="A7" s="195"/>
      <c r="B7" s="195"/>
      <c r="C7" s="195"/>
      <c r="D7" s="195"/>
      <c r="E7" s="195"/>
      <c r="F7" s="603"/>
      <c r="G7" s="604"/>
      <c r="H7" s="604"/>
      <c r="I7" s="604"/>
      <c r="J7" s="604"/>
      <c r="K7" s="604"/>
      <c r="L7" s="604"/>
      <c r="M7" s="604"/>
      <c r="N7" s="605"/>
      <c r="O7" s="142"/>
      <c r="P7" s="143"/>
      <c r="Q7" s="143"/>
      <c r="R7" s="143"/>
      <c r="S7" s="144"/>
      <c r="T7" s="609"/>
      <c r="U7" s="610"/>
      <c r="V7" s="610"/>
      <c r="W7" s="610"/>
      <c r="X7" s="610"/>
      <c r="Y7" s="610"/>
      <c r="Z7" s="610"/>
      <c r="AA7" s="610"/>
      <c r="AB7" s="611"/>
    </row>
    <row r="8" spans="1:28" ht="19.95" customHeight="1" x14ac:dyDescent="0.45">
      <c r="A8" s="139" t="s">
        <v>235</v>
      </c>
      <c r="B8" s="140"/>
      <c r="C8" s="140"/>
      <c r="D8" s="140"/>
      <c r="E8" s="141"/>
      <c r="F8" s="612">
        <v>45935</v>
      </c>
      <c r="G8" s="613"/>
      <c r="H8" s="613"/>
      <c r="I8" s="613"/>
      <c r="J8" s="613"/>
      <c r="K8" s="613"/>
      <c r="L8" s="613"/>
      <c r="M8" s="613"/>
      <c r="N8" s="614"/>
      <c r="O8" s="277" t="s">
        <v>236</v>
      </c>
      <c r="P8" s="278"/>
      <c r="Q8" s="278"/>
      <c r="R8" s="278"/>
      <c r="S8" s="279"/>
      <c r="T8" s="618">
        <v>45839</v>
      </c>
      <c r="U8" s="619"/>
      <c r="V8" s="619"/>
      <c r="W8" s="619"/>
      <c r="X8" s="619"/>
      <c r="Y8" s="619"/>
      <c r="Z8" s="619"/>
      <c r="AA8" s="619"/>
      <c r="AB8" s="620"/>
    </row>
    <row r="9" spans="1:28" ht="19.95" customHeight="1" x14ac:dyDescent="0.45">
      <c r="A9" s="142"/>
      <c r="B9" s="143"/>
      <c r="C9" s="143"/>
      <c r="D9" s="143"/>
      <c r="E9" s="144"/>
      <c r="F9" s="615"/>
      <c r="G9" s="616"/>
      <c r="H9" s="616"/>
      <c r="I9" s="616"/>
      <c r="J9" s="616"/>
      <c r="K9" s="616"/>
      <c r="L9" s="616"/>
      <c r="M9" s="616"/>
      <c r="N9" s="617"/>
      <c r="O9" s="280"/>
      <c r="P9" s="281"/>
      <c r="Q9" s="281"/>
      <c r="R9" s="281"/>
      <c r="S9" s="282"/>
      <c r="T9" s="621"/>
      <c r="U9" s="622"/>
      <c r="V9" s="622"/>
      <c r="W9" s="622"/>
      <c r="X9" s="622"/>
      <c r="Y9" s="622"/>
      <c r="Z9" s="622"/>
      <c r="AA9" s="622"/>
      <c r="AB9" s="623"/>
    </row>
    <row r="10" spans="1:28" ht="19.95" customHeight="1" x14ac:dyDescent="0.45">
      <c r="A10" s="218" t="s">
        <v>13</v>
      </c>
      <c r="B10" s="229"/>
      <c r="C10" s="229"/>
      <c r="D10" s="229"/>
      <c r="E10" s="230"/>
      <c r="F10" s="277" t="s">
        <v>24</v>
      </c>
      <c r="G10" s="569"/>
      <c r="H10" s="569"/>
      <c r="I10" s="643" t="s">
        <v>271</v>
      </c>
      <c r="J10" s="643"/>
      <c r="K10" s="643"/>
      <c r="L10" s="643"/>
      <c r="M10" s="643"/>
      <c r="N10" s="644"/>
      <c r="O10" s="218" t="s">
        <v>27</v>
      </c>
      <c r="P10" s="229"/>
      <c r="Q10" s="229"/>
      <c r="R10" s="229"/>
      <c r="S10" s="230"/>
      <c r="T10" s="260"/>
      <c r="U10" s="260"/>
      <c r="V10" s="260"/>
      <c r="W10" s="260"/>
      <c r="X10" s="260"/>
      <c r="Y10" s="260"/>
      <c r="Z10" s="260"/>
      <c r="AA10" s="260"/>
      <c r="AB10" s="261"/>
    </row>
    <row r="11" spans="1:28" ht="19.95" customHeight="1" x14ac:dyDescent="0.45">
      <c r="A11" s="250"/>
      <c r="B11" s="251"/>
      <c r="C11" s="251"/>
      <c r="D11" s="251"/>
      <c r="E11" s="252"/>
      <c r="F11" s="570"/>
      <c r="G11" s="571"/>
      <c r="H11" s="571"/>
      <c r="I11" s="645"/>
      <c r="J11" s="645"/>
      <c r="K11" s="645"/>
      <c r="L11" s="645"/>
      <c r="M11" s="645"/>
      <c r="N11" s="646"/>
      <c r="O11" s="250"/>
      <c r="P11" s="251"/>
      <c r="Q11" s="251"/>
      <c r="R11" s="251"/>
      <c r="S11" s="252"/>
      <c r="T11" s="417" t="s">
        <v>28</v>
      </c>
      <c r="U11" s="417"/>
      <c r="V11" s="417"/>
      <c r="W11" s="647" t="s">
        <v>297</v>
      </c>
      <c r="X11" s="647"/>
      <c r="Y11" s="647"/>
      <c r="Z11" s="647"/>
      <c r="AA11" s="647"/>
      <c r="AB11" s="648"/>
    </row>
    <row r="12" spans="1:28" ht="19.95" customHeight="1" x14ac:dyDescent="0.45">
      <c r="A12" s="250"/>
      <c r="B12" s="251"/>
      <c r="C12" s="251"/>
      <c r="D12" s="251"/>
      <c r="E12" s="252"/>
      <c r="F12" s="32"/>
      <c r="G12" s="31"/>
      <c r="H12" s="31"/>
      <c r="I12" s="31"/>
      <c r="J12" s="31"/>
      <c r="K12" s="31"/>
      <c r="L12" s="31"/>
      <c r="M12" s="31"/>
      <c r="N12" s="33"/>
      <c r="O12" s="250"/>
      <c r="P12" s="251"/>
      <c r="Q12" s="251"/>
      <c r="R12" s="251"/>
      <c r="S12" s="252"/>
      <c r="T12" s="31"/>
      <c r="U12" s="31"/>
      <c r="V12" s="31"/>
      <c r="W12" s="31"/>
      <c r="X12" s="31"/>
      <c r="Y12" s="31"/>
      <c r="Z12" s="31"/>
      <c r="AA12" s="31"/>
      <c r="AB12" s="33"/>
    </row>
    <row r="13" spans="1:28" ht="19.95" customHeight="1" x14ac:dyDescent="0.45">
      <c r="A13" s="231"/>
      <c r="B13" s="232"/>
      <c r="C13" s="232"/>
      <c r="D13" s="232"/>
      <c r="E13" s="233"/>
      <c r="F13" s="34"/>
      <c r="G13" s="25"/>
      <c r="H13" s="25"/>
      <c r="I13" s="28" t="s">
        <v>25</v>
      </c>
      <c r="J13" s="143"/>
      <c r="K13" s="143"/>
      <c r="L13" s="143"/>
      <c r="M13" s="143"/>
      <c r="N13" s="35" t="s">
        <v>26</v>
      </c>
      <c r="O13" s="231"/>
      <c r="P13" s="232"/>
      <c r="Q13" s="232"/>
      <c r="R13" s="232"/>
      <c r="S13" s="233"/>
      <c r="T13" s="25"/>
      <c r="U13" s="25"/>
      <c r="V13" s="25"/>
      <c r="W13" s="28" t="s">
        <v>25</v>
      </c>
      <c r="X13" s="143"/>
      <c r="Y13" s="143"/>
      <c r="Z13" s="143"/>
      <c r="AA13" s="143"/>
      <c r="AB13" s="35" t="s">
        <v>26</v>
      </c>
    </row>
    <row r="14" spans="1:28" ht="19.95" customHeight="1" x14ac:dyDescent="0.45">
      <c r="A14" s="517" t="s">
        <v>237</v>
      </c>
      <c r="B14" s="517"/>
      <c r="C14" s="517"/>
      <c r="D14" s="517"/>
      <c r="E14" s="517"/>
      <c r="F14" s="37"/>
      <c r="G14" s="260" t="s">
        <v>29</v>
      </c>
      <c r="H14" s="260"/>
      <c r="I14" s="421">
        <v>86</v>
      </c>
      <c r="J14" s="421"/>
      <c r="K14" s="421"/>
      <c r="L14" s="260" t="s">
        <v>18</v>
      </c>
      <c r="M14" s="38"/>
      <c r="N14" s="41"/>
      <c r="O14" s="585" t="s">
        <v>238</v>
      </c>
      <c r="P14" s="531" t="s">
        <v>302</v>
      </c>
      <c r="Q14" s="532"/>
      <c r="R14" s="532"/>
      <c r="S14" s="533"/>
      <c r="T14" s="531" t="s">
        <v>304</v>
      </c>
      <c r="U14" s="532"/>
      <c r="V14" s="84">
        <f>'初回 (記入例)'!H21</f>
        <v>86</v>
      </c>
      <c r="W14" s="85" t="s">
        <v>305</v>
      </c>
      <c r="X14" s="83" t="s">
        <v>308</v>
      </c>
      <c r="Y14" s="532" t="s">
        <v>306</v>
      </c>
      <c r="Z14" s="532"/>
      <c r="AA14" s="84">
        <f>'初回 (記入例)'!O21</f>
        <v>99</v>
      </c>
      <c r="AB14" s="86" t="s">
        <v>307</v>
      </c>
    </row>
    <row r="15" spans="1:28" ht="19.95" customHeight="1" x14ac:dyDescent="0.45">
      <c r="A15" s="517"/>
      <c r="B15" s="517"/>
      <c r="C15" s="517"/>
      <c r="D15" s="517"/>
      <c r="E15" s="517"/>
      <c r="F15" s="87"/>
      <c r="G15" s="582"/>
      <c r="H15" s="582"/>
      <c r="I15" s="624"/>
      <c r="J15" s="624"/>
      <c r="K15" s="624"/>
      <c r="L15" s="582"/>
      <c r="M15" s="88"/>
      <c r="N15" s="89"/>
      <c r="O15" s="586"/>
      <c r="P15" s="576" t="s">
        <v>301</v>
      </c>
      <c r="Q15" s="577"/>
      <c r="R15" s="577"/>
      <c r="S15" s="578"/>
      <c r="T15" s="496" t="s">
        <v>17</v>
      </c>
      <c r="U15" s="497"/>
      <c r="V15" s="625">
        <f>I14-V14</f>
        <v>0</v>
      </c>
      <c r="W15" s="625"/>
      <c r="X15" s="625"/>
      <c r="Y15" s="90" t="s">
        <v>18</v>
      </c>
      <c r="Z15" s="90"/>
      <c r="AA15" s="90"/>
      <c r="AB15" s="91"/>
    </row>
    <row r="16" spans="1:28" ht="19.95" customHeight="1" x14ac:dyDescent="0.45">
      <c r="A16" s="517"/>
      <c r="B16" s="517"/>
      <c r="C16" s="517"/>
      <c r="D16" s="517"/>
      <c r="E16" s="517"/>
      <c r="F16" s="32"/>
      <c r="G16" s="288" t="s">
        <v>31</v>
      </c>
      <c r="H16" s="288"/>
      <c r="I16" s="626">
        <v>99</v>
      </c>
      <c r="J16" s="626"/>
      <c r="K16" s="626"/>
      <c r="L16" s="288" t="s">
        <v>30</v>
      </c>
      <c r="M16" s="31"/>
      <c r="N16" s="33"/>
      <c r="O16" s="586"/>
      <c r="P16" s="579"/>
      <c r="Q16" s="580"/>
      <c r="R16" s="580"/>
      <c r="S16" s="581"/>
      <c r="T16" s="214" t="s">
        <v>239</v>
      </c>
      <c r="U16" s="215"/>
      <c r="V16" s="627">
        <f>I16-AA14</f>
        <v>0</v>
      </c>
      <c r="W16" s="627"/>
      <c r="X16" s="627"/>
      <c r="Y16" s="60" t="s">
        <v>240</v>
      </c>
      <c r="Z16" s="60"/>
      <c r="AA16" s="60"/>
      <c r="AB16" s="92"/>
    </row>
    <row r="17" spans="1:28" ht="19.95" customHeight="1" x14ac:dyDescent="0.45">
      <c r="A17" s="517"/>
      <c r="B17" s="517"/>
      <c r="C17" s="517"/>
      <c r="D17" s="517"/>
      <c r="E17" s="517"/>
      <c r="F17" s="34"/>
      <c r="G17" s="143"/>
      <c r="H17" s="143"/>
      <c r="I17" s="431"/>
      <c r="J17" s="431"/>
      <c r="K17" s="431"/>
      <c r="L17" s="143"/>
      <c r="M17" s="25"/>
      <c r="N17" s="46"/>
      <c r="O17" s="586"/>
      <c r="P17" s="531" t="s">
        <v>303</v>
      </c>
      <c r="Q17" s="532"/>
      <c r="R17" s="532"/>
      <c r="S17" s="533"/>
      <c r="T17" s="531" t="s">
        <v>304</v>
      </c>
      <c r="U17" s="532"/>
      <c r="V17" s="84">
        <f>'初回 (記入例)'!H23</f>
        <v>87</v>
      </c>
      <c r="W17" s="85" t="s">
        <v>305</v>
      </c>
      <c r="X17" s="83" t="s">
        <v>308</v>
      </c>
      <c r="Y17" s="532" t="s">
        <v>306</v>
      </c>
      <c r="Z17" s="532"/>
      <c r="AA17" s="84">
        <f>'初回 (記入例)'!O23</f>
        <v>100</v>
      </c>
      <c r="AB17" s="86" t="s">
        <v>307</v>
      </c>
    </row>
    <row r="18" spans="1:28" ht="19.95" customHeight="1" x14ac:dyDescent="0.45">
      <c r="A18" s="218" t="s">
        <v>241</v>
      </c>
      <c r="B18" s="229"/>
      <c r="C18" s="229"/>
      <c r="D18" s="229"/>
      <c r="E18" s="230"/>
      <c r="F18" s="596">
        <v>128</v>
      </c>
      <c r="G18" s="421"/>
      <c r="H18" s="421"/>
      <c r="I18" s="490" t="s">
        <v>15</v>
      </c>
      <c r="J18" s="421">
        <v>69</v>
      </c>
      <c r="K18" s="421"/>
      <c r="L18" s="421"/>
      <c r="M18" s="278" t="s">
        <v>32</v>
      </c>
      <c r="N18" s="278"/>
      <c r="O18" s="586"/>
      <c r="P18" s="525" t="s">
        <v>300</v>
      </c>
      <c r="Q18" s="526"/>
      <c r="R18" s="526"/>
      <c r="S18" s="527"/>
      <c r="T18" s="496" t="s">
        <v>17</v>
      </c>
      <c r="U18" s="497"/>
      <c r="V18" s="598">
        <f>I14-V17</f>
        <v>-1</v>
      </c>
      <c r="W18" s="598"/>
      <c r="X18" s="598"/>
      <c r="Y18" s="90" t="s">
        <v>18</v>
      </c>
      <c r="Z18" s="90"/>
      <c r="AA18" s="90"/>
      <c r="AB18" s="91"/>
    </row>
    <row r="19" spans="1:28" ht="19.95" customHeight="1" x14ac:dyDescent="0.45">
      <c r="A19" s="231"/>
      <c r="B19" s="232"/>
      <c r="C19" s="232"/>
      <c r="D19" s="232"/>
      <c r="E19" s="233"/>
      <c r="F19" s="597"/>
      <c r="G19" s="431"/>
      <c r="H19" s="431"/>
      <c r="I19" s="491"/>
      <c r="J19" s="431"/>
      <c r="K19" s="431"/>
      <c r="L19" s="431"/>
      <c r="M19" s="281"/>
      <c r="N19" s="281"/>
      <c r="O19" s="587"/>
      <c r="P19" s="528"/>
      <c r="Q19" s="529"/>
      <c r="R19" s="529"/>
      <c r="S19" s="530"/>
      <c r="T19" s="214" t="s">
        <v>239</v>
      </c>
      <c r="U19" s="215"/>
      <c r="V19" s="599">
        <f>I16-AA17</f>
        <v>-1</v>
      </c>
      <c r="W19" s="599"/>
      <c r="X19" s="599"/>
      <c r="Y19" s="60" t="s">
        <v>240</v>
      </c>
      <c r="Z19" s="60"/>
      <c r="AA19" s="60"/>
      <c r="AB19" s="92"/>
    </row>
    <row r="20" spans="1:28" ht="10.050000000000001" customHeight="1" x14ac:dyDescent="0.45">
      <c r="A20" s="139" t="s">
        <v>262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1"/>
    </row>
    <row r="21" spans="1:28" ht="10.050000000000001" customHeight="1" x14ac:dyDescent="0.45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4"/>
    </row>
    <row r="22" spans="1:28" ht="19.95" customHeight="1" x14ac:dyDescent="0.45">
      <c r="A22" s="589" t="s">
        <v>282</v>
      </c>
      <c r="B22" s="590"/>
      <c r="C22" s="590"/>
      <c r="D22" s="590"/>
      <c r="E22" s="590"/>
      <c r="F22" s="277" t="s">
        <v>242</v>
      </c>
      <c r="G22" s="278"/>
      <c r="H22" s="278"/>
      <c r="I22" s="279"/>
      <c r="J22" s="278" t="s">
        <v>243</v>
      </c>
      <c r="K22" s="278"/>
      <c r="L22" s="278"/>
      <c r="M22" s="279"/>
      <c r="N22" s="277" t="s">
        <v>244</v>
      </c>
      <c r="O22" s="278"/>
      <c r="P22" s="278"/>
      <c r="Q22" s="278"/>
      <c r="R22" s="279"/>
      <c r="S22" s="498" t="s">
        <v>283</v>
      </c>
      <c r="T22" s="499"/>
      <c r="U22" s="499"/>
      <c r="V22" s="499"/>
      <c r="W22" s="500"/>
      <c r="X22" s="267" t="s">
        <v>284</v>
      </c>
      <c r="Y22" s="267"/>
      <c r="Z22" s="267"/>
      <c r="AA22" s="267"/>
      <c r="AB22" s="392"/>
    </row>
    <row r="23" spans="1:28" ht="19.95" customHeight="1" x14ac:dyDescent="0.45">
      <c r="A23" s="591"/>
      <c r="B23" s="592"/>
      <c r="C23" s="592"/>
      <c r="D23" s="592"/>
      <c r="E23" s="592"/>
      <c r="F23" s="280"/>
      <c r="G23" s="281"/>
      <c r="H23" s="281"/>
      <c r="I23" s="282"/>
      <c r="J23" s="281"/>
      <c r="K23" s="281"/>
      <c r="L23" s="281"/>
      <c r="M23" s="282"/>
      <c r="N23" s="280"/>
      <c r="O23" s="281"/>
      <c r="P23" s="281"/>
      <c r="Q23" s="281"/>
      <c r="R23" s="282"/>
      <c r="S23" s="501"/>
      <c r="T23" s="502"/>
      <c r="U23" s="502"/>
      <c r="V23" s="502"/>
      <c r="W23" s="503"/>
      <c r="X23" s="396"/>
      <c r="Y23" s="396"/>
      <c r="Z23" s="396"/>
      <c r="AA23" s="396"/>
      <c r="AB23" s="397"/>
    </row>
    <row r="24" spans="1:28" ht="31.05" customHeight="1" x14ac:dyDescent="0.45">
      <c r="A24" s="32"/>
      <c r="B24" s="31"/>
      <c r="C24" s="31"/>
      <c r="D24" s="31"/>
      <c r="E24" s="31"/>
      <c r="F24" s="32"/>
      <c r="G24" s="31"/>
      <c r="H24" s="31"/>
      <c r="I24" s="33"/>
      <c r="J24" s="31"/>
      <c r="K24" s="31"/>
      <c r="L24" s="31"/>
      <c r="M24" s="33"/>
      <c r="N24" s="93"/>
      <c r="O24" s="94"/>
      <c r="P24" s="94"/>
      <c r="Q24" s="94"/>
      <c r="R24" s="95"/>
      <c r="S24" s="93"/>
      <c r="T24" s="94"/>
      <c r="U24" s="31"/>
      <c r="V24" s="31"/>
      <c r="W24" s="33"/>
      <c r="X24" s="31"/>
      <c r="Y24" s="31"/>
      <c r="Z24" s="31"/>
      <c r="AA24" s="31"/>
      <c r="AB24" s="33"/>
    </row>
    <row r="25" spans="1:28" ht="31.05" customHeight="1" x14ac:dyDescent="0.35">
      <c r="A25" s="96"/>
      <c r="B25" s="97"/>
      <c r="C25" s="97"/>
      <c r="D25" s="97"/>
      <c r="E25" s="31"/>
      <c r="F25" s="32"/>
      <c r="G25" s="31"/>
      <c r="H25" s="31"/>
      <c r="I25" s="33"/>
      <c r="J25" s="31"/>
      <c r="K25" s="31"/>
      <c r="L25" s="31"/>
      <c r="M25" s="33"/>
      <c r="N25" s="32"/>
      <c r="O25" s="98"/>
      <c r="P25" s="98"/>
      <c r="Q25" s="98"/>
      <c r="R25" s="99"/>
      <c r="S25" s="100"/>
      <c r="T25" s="98"/>
      <c r="U25" s="31"/>
      <c r="V25" s="31"/>
      <c r="W25" s="33"/>
      <c r="X25" s="31"/>
      <c r="Y25" s="31"/>
      <c r="Z25" s="31"/>
      <c r="AA25" s="31"/>
      <c r="AB25" s="33"/>
    </row>
    <row r="26" spans="1:28" ht="31.05" customHeight="1" x14ac:dyDescent="0.45">
      <c r="A26" s="34"/>
      <c r="B26" s="25"/>
      <c r="C26" s="25"/>
      <c r="D26" s="25"/>
      <c r="E26" s="25"/>
      <c r="F26" s="34"/>
      <c r="G26" s="25"/>
      <c r="H26" s="25"/>
      <c r="I26" s="46"/>
      <c r="J26" s="25"/>
      <c r="K26" s="25"/>
      <c r="L26" s="25"/>
      <c r="M26" s="46"/>
      <c r="N26" s="101"/>
      <c r="O26" s="102"/>
      <c r="P26" s="102"/>
      <c r="Q26" s="102"/>
      <c r="R26" s="103"/>
      <c r="S26" s="104"/>
      <c r="T26" s="102"/>
      <c r="U26" s="25"/>
      <c r="V26" s="25"/>
      <c r="W26" s="46"/>
      <c r="X26" s="25"/>
      <c r="Y26" s="25"/>
      <c r="Z26" s="25"/>
      <c r="AA26" s="25"/>
      <c r="AB26" s="46"/>
    </row>
    <row r="27" spans="1:28" ht="19.95" customHeight="1" x14ac:dyDescent="0.45">
      <c r="A27" s="524" t="s">
        <v>52</v>
      </c>
      <c r="B27" s="319"/>
      <c r="C27" s="319"/>
      <c r="D27" s="319"/>
      <c r="E27" s="319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3"/>
    </row>
    <row r="28" spans="1:28" ht="19.95" customHeight="1" x14ac:dyDescent="0.45">
      <c r="A28" s="304"/>
      <c r="B28" s="305"/>
      <c r="C28" s="305"/>
      <c r="D28" s="305"/>
      <c r="E28" s="305"/>
      <c r="F28" s="34"/>
      <c r="G28" s="25"/>
      <c r="H28" s="25"/>
      <c r="I28" s="105"/>
      <c r="J28" s="105" t="s">
        <v>265</v>
      </c>
      <c r="K28" s="31"/>
      <c r="L28" s="105"/>
      <c r="M28" s="105"/>
      <c r="N28" s="105"/>
      <c r="O28" s="105" t="s">
        <v>267</v>
      </c>
      <c r="P28" s="105"/>
      <c r="Q28" s="105"/>
      <c r="R28" s="105"/>
      <c r="S28" s="105" t="s">
        <v>268</v>
      </c>
      <c r="T28" s="105"/>
      <c r="U28" s="105"/>
      <c r="V28" s="105"/>
      <c r="W28" s="105"/>
      <c r="X28" s="105" t="s">
        <v>269</v>
      </c>
      <c r="Y28" s="105"/>
      <c r="Z28" s="105"/>
      <c r="AA28" s="105"/>
      <c r="AB28" s="46"/>
    </row>
    <row r="29" spans="1:28" ht="19.95" customHeight="1" x14ac:dyDescent="0.45">
      <c r="A29" s="277" t="s">
        <v>245</v>
      </c>
      <c r="B29" s="278"/>
      <c r="C29" s="278"/>
      <c r="D29" s="278"/>
      <c r="E29" s="279"/>
      <c r="F29" s="139" t="s">
        <v>246</v>
      </c>
      <c r="G29" s="140"/>
      <c r="H29" s="649"/>
      <c r="I29" s="649"/>
      <c r="J29" s="140" t="s">
        <v>247</v>
      </c>
      <c r="K29" s="38"/>
      <c r="L29" s="140" t="s">
        <v>248</v>
      </c>
      <c r="M29" s="140"/>
      <c r="N29" s="649"/>
      <c r="O29" s="649"/>
      <c r="P29" s="140" t="s">
        <v>247</v>
      </c>
      <c r="Q29" s="31"/>
      <c r="R29" s="140" t="s">
        <v>249</v>
      </c>
      <c r="S29" s="140"/>
      <c r="T29" s="653"/>
      <c r="U29" s="653"/>
      <c r="V29" s="653"/>
      <c r="W29" s="653"/>
      <c r="X29" s="140" t="s">
        <v>25</v>
      </c>
      <c r="Y29" s="649"/>
      <c r="Z29" s="649"/>
      <c r="AA29" s="140" t="s">
        <v>26</v>
      </c>
      <c r="AB29" s="260" t="s">
        <v>247</v>
      </c>
    </row>
    <row r="30" spans="1:28" ht="19.95" customHeight="1" x14ac:dyDescent="0.45">
      <c r="A30" s="280"/>
      <c r="B30" s="281"/>
      <c r="C30" s="281"/>
      <c r="D30" s="281"/>
      <c r="E30" s="282"/>
      <c r="F30" s="142"/>
      <c r="G30" s="143"/>
      <c r="H30" s="650"/>
      <c r="I30" s="650"/>
      <c r="J30" s="143"/>
      <c r="K30" s="25"/>
      <c r="L30" s="143"/>
      <c r="M30" s="143"/>
      <c r="N30" s="650"/>
      <c r="O30" s="650"/>
      <c r="P30" s="143"/>
      <c r="Q30" s="31"/>
      <c r="R30" s="143"/>
      <c r="S30" s="143"/>
      <c r="T30" s="654"/>
      <c r="U30" s="654"/>
      <c r="V30" s="654"/>
      <c r="W30" s="654"/>
      <c r="X30" s="143"/>
      <c r="Y30" s="650"/>
      <c r="Z30" s="650"/>
      <c r="AA30" s="143"/>
      <c r="AB30" s="305"/>
    </row>
    <row r="31" spans="1:28" ht="19.95" customHeight="1" x14ac:dyDescent="0.45">
      <c r="A31" s="521" t="s">
        <v>250</v>
      </c>
      <c r="B31" s="522"/>
      <c r="C31" s="522"/>
      <c r="D31" s="522"/>
      <c r="E31" s="523"/>
      <c r="F31" s="170" t="s">
        <v>251</v>
      </c>
      <c r="G31" s="171"/>
      <c r="H31" s="171"/>
      <c r="I31" s="172"/>
      <c r="J31" s="171" t="s">
        <v>252</v>
      </c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2"/>
    </row>
    <row r="32" spans="1:28" ht="19.95" customHeight="1" x14ac:dyDescent="0.45">
      <c r="A32" s="277" t="s">
        <v>15</v>
      </c>
      <c r="B32" s="278"/>
      <c r="C32" s="63"/>
      <c r="D32" s="278" t="s">
        <v>253</v>
      </c>
      <c r="E32" s="279"/>
      <c r="F32" s="139"/>
      <c r="G32" s="140"/>
      <c r="H32" s="140"/>
      <c r="I32" s="141"/>
      <c r="J32" s="652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7"/>
    </row>
    <row r="33" spans="1:28" ht="19.95" customHeight="1" x14ac:dyDescent="0.45">
      <c r="A33" s="250"/>
      <c r="B33" s="251"/>
      <c r="D33" s="288"/>
      <c r="E33" s="289"/>
      <c r="F33" s="287"/>
      <c r="G33" s="288"/>
      <c r="H33" s="288"/>
      <c r="I33" s="289"/>
      <c r="J33" s="65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76"/>
    </row>
    <row r="34" spans="1:28" ht="19.95" customHeight="1" x14ac:dyDescent="0.45">
      <c r="A34" s="287"/>
      <c r="B34" s="288"/>
      <c r="D34" s="288"/>
      <c r="E34" s="289"/>
      <c r="F34" s="287"/>
      <c r="G34" s="288"/>
      <c r="H34" s="288"/>
      <c r="I34" s="289"/>
      <c r="J34" s="65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76"/>
    </row>
    <row r="35" spans="1:28" ht="19.95" customHeight="1" x14ac:dyDescent="0.45">
      <c r="A35" s="504" t="s">
        <v>249</v>
      </c>
      <c r="B35" s="505"/>
      <c r="C35" s="505"/>
      <c r="D35" s="505"/>
      <c r="E35" s="506"/>
      <c r="F35" s="655"/>
      <c r="G35" s="656"/>
      <c r="H35" s="656"/>
      <c r="I35" s="656"/>
      <c r="J35" s="656"/>
      <c r="K35" s="310" t="s">
        <v>263</v>
      </c>
      <c r="L35" s="659"/>
      <c r="M35" s="659"/>
      <c r="N35" s="659"/>
      <c r="O35" s="659"/>
      <c r="P35" s="659"/>
      <c r="Q35" s="659"/>
      <c r="R35" s="659"/>
      <c r="S35" s="659"/>
      <c r="T35" s="38"/>
      <c r="U35" s="106"/>
      <c r="V35" s="106"/>
      <c r="W35" s="106"/>
      <c r="X35" s="106"/>
      <c r="Y35" s="106"/>
      <c r="Z35" s="106"/>
      <c r="AA35" s="106"/>
      <c r="AB35" s="107"/>
    </row>
    <row r="36" spans="1:28" ht="19.95" customHeight="1" x14ac:dyDescent="0.45">
      <c r="A36" s="507"/>
      <c r="B36" s="508"/>
      <c r="C36" s="508"/>
      <c r="D36" s="508"/>
      <c r="E36" s="509"/>
      <c r="F36" s="657"/>
      <c r="G36" s="658"/>
      <c r="H36" s="658"/>
      <c r="I36" s="658"/>
      <c r="J36" s="658"/>
      <c r="K36" s="510"/>
      <c r="L36" s="660"/>
      <c r="M36" s="660"/>
      <c r="N36" s="660"/>
      <c r="O36" s="660"/>
      <c r="P36" s="660"/>
      <c r="Q36" s="660"/>
      <c r="R36" s="660"/>
      <c r="S36" s="660"/>
      <c r="T36" s="238" t="s">
        <v>264</v>
      </c>
      <c r="U36" s="238"/>
      <c r="V36" s="238"/>
      <c r="W36" s="238"/>
      <c r="X36" s="238"/>
      <c r="Y36" s="238"/>
      <c r="Z36" s="238"/>
      <c r="AA36" s="238"/>
      <c r="AB36" s="239"/>
    </row>
    <row r="37" spans="1:28" ht="19.95" customHeight="1" x14ac:dyDescent="0.45">
      <c r="A37" s="108"/>
      <c r="B37" s="108"/>
      <c r="C37" s="108"/>
      <c r="D37" s="108"/>
      <c r="E37" s="108"/>
      <c r="F37" s="109"/>
      <c r="G37" s="109"/>
      <c r="H37" s="109"/>
      <c r="I37" s="109"/>
      <c r="J37" s="109"/>
      <c r="K37" s="109"/>
      <c r="L37" s="109"/>
      <c r="M37" s="109"/>
      <c r="N37" s="195" t="s">
        <v>56</v>
      </c>
      <c r="O37" s="195"/>
      <c r="P37" s="195"/>
      <c r="Q37" s="195"/>
      <c r="R37" s="195"/>
      <c r="S37" s="195"/>
      <c r="T37" s="195"/>
      <c r="U37" s="388" t="s">
        <v>55</v>
      </c>
      <c r="V37" s="388"/>
      <c r="W37" s="388"/>
      <c r="X37" s="388"/>
      <c r="Y37" s="388" t="s">
        <v>54</v>
      </c>
      <c r="Z37" s="388"/>
      <c r="AA37" s="388"/>
      <c r="AB37" s="388"/>
    </row>
    <row r="38" spans="1:28" ht="19.95" customHeight="1" x14ac:dyDescent="0.4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195"/>
      <c r="O38" s="195"/>
      <c r="P38" s="195"/>
      <c r="Q38" s="195"/>
      <c r="R38" s="195"/>
      <c r="S38" s="195"/>
      <c r="T38" s="195"/>
      <c r="U38" s="388"/>
      <c r="V38" s="388"/>
      <c r="W38" s="388"/>
      <c r="X38" s="388"/>
      <c r="Y38" s="388"/>
      <c r="Z38" s="388"/>
      <c r="AA38" s="388"/>
      <c r="AB38" s="388"/>
    </row>
    <row r="39" spans="1:28" ht="19.95" customHeight="1" x14ac:dyDescent="0.45"/>
    <row r="40" spans="1:28" ht="19.95" customHeight="1" x14ac:dyDescent="0.45"/>
    <row r="41" spans="1:28" ht="19.95" customHeight="1" x14ac:dyDescent="0.45"/>
    <row r="42" spans="1:28" ht="19.95" customHeight="1" x14ac:dyDescent="0.45"/>
    <row r="43" spans="1:28" ht="19.95" customHeight="1" x14ac:dyDescent="0.45"/>
    <row r="44" spans="1:28" ht="19.95" customHeight="1" x14ac:dyDescent="0.45"/>
    <row r="45" spans="1:28" ht="19.95" customHeight="1" x14ac:dyDescent="0.45"/>
    <row r="46" spans="1:28" ht="19.95" customHeight="1" x14ac:dyDescent="0.45"/>
    <row r="47" spans="1:28" ht="19.95" customHeight="1" x14ac:dyDescent="0.45"/>
    <row r="48" spans="1:28" ht="19.95" customHeight="1" x14ac:dyDescent="0.45"/>
    <row r="49" customFormat="1" ht="19.95" customHeight="1" x14ac:dyDescent="0.45"/>
    <row r="50" customFormat="1" ht="19.95" customHeight="1" x14ac:dyDescent="0.45"/>
    <row r="51" customFormat="1" ht="19.95" customHeight="1" x14ac:dyDescent="0.45"/>
    <row r="52" customFormat="1" ht="19.95" customHeight="1" x14ac:dyDescent="0.45"/>
    <row r="53" customFormat="1" ht="19.95" customHeight="1" x14ac:dyDescent="0.45"/>
    <row r="54" customFormat="1" ht="19.95" customHeight="1" x14ac:dyDescent="0.45"/>
    <row r="55" customFormat="1" ht="19.95" customHeight="1" x14ac:dyDescent="0.45"/>
    <row r="56" customFormat="1" ht="19.95" customHeight="1" x14ac:dyDescent="0.45"/>
    <row r="57" customFormat="1" ht="19.95" customHeight="1" x14ac:dyDescent="0.45"/>
    <row r="58" customFormat="1" ht="19.95" customHeight="1" x14ac:dyDescent="0.45"/>
    <row r="59" customFormat="1" ht="19.95" customHeight="1" x14ac:dyDescent="0.45"/>
    <row r="60" customFormat="1" ht="19.95" customHeight="1" x14ac:dyDescent="0.45"/>
    <row r="61" customFormat="1" ht="19.95" customHeight="1" x14ac:dyDescent="0.45"/>
    <row r="62" customFormat="1" ht="19.95" customHeight="1" x14ac:dyDescent="0.45"/>
    <row r="63" customFormat="1" ht="19.95" customHeight="1" x14ac:dyDescent="0.45"/>
    <row r="64" customFormat="1" ht="19.95" customHeight="1" x14ac:dyDescent="0.45"/>
    <row r="65" customFormat="1" ht="19.95" customHeight="1" x14ac:dyDescent="0.45"/>
    <row r="66" customFormat="1" ht="19.95" customHeight="1" x14ac:dyDescent="0.45"/>
    <row r="67" customFormat="1" ht="19.95" customHeight="1" x14ac:dyDescent="0.45"/>
    <row r="68" customFormat="1" ht="19.95" customHeight="1" x14ac:dyDescent="0.45"/>
    <row r="69" customFormat="1" ht="19.95" customHeight="1" x14ac:dyDescent="0.45"/>
    <row r="70" customFormat="1" ht="19.95" customHeight="1" x14ac:dyDescent="0.45"/>
    <row r="71" customFormat="1" ht="19.95" customHeight="1" x14ac:dyDescent="0.45"/>
    <row r="72" customFormat="1" ht="19.95" customHeight="1" x14ac:dyDescent="0.45"/>
    <row r="73" customFormat="1" ht="19.95" customHeight="1" x14ac:dyDescent="0.45"/>
    <row r="74" customFormat="1" ht="19.95" customHeight="1" x14ac:dyDescent="0.45"/>
    <row r="75" customFormat="1" ht="19.95" customHeight="1" x14ac:dyDescent="0.45"/>
    <row r="76" customFormat="1" ht="19.95" customHeight="1" x14ac:dyDescent="0.45"/>
    <row r="77" customFormat="1" ht="19.95" customHeight="1" x14ac:dyDescent="0.45"/>
    <row r="78" customFormat="1" ht="19.95" customHeight="1" x14ac:dyDescent="0.45"/>
    <row r="79" customFormat="1" ht="19.95" customHeight="1" x14ac:dyDescent="0.45"/>
    <row r="80" customFormat="1" ht="19.95" customHeight="1" x14ac:dyDescent="0.45"/>
    <row r="81" customFormat="1" ht="19.95" customHeight="1" x14ac:dyDescent="0.45"/>
    <row r="82" customFormat="1" ht="19.95" customHeight="1" x14ac:dyDescent="0.45"/>
    <row r="83" customFormat="1" ht="19.95" customHeight="1" x14ac:dyDescent="0.45"/>
    <row r="84" customFormat="1" ht="19.95" customHeight="1" x14ac:dyDescent="0.45"/>
    <row r="85" customFormat="1" ht="19.95" customHeight="1" x14ac:dyDescent="0.45"/>
    <row r="86" customFormat="1" ht="19.95" customHeight="1" x14ac:dyDescent="0.45"/>
    <row r="87" customFormat="1" ht="19.95" customHeight="1" x14ac:dyDescent="0.45"/>
    <row r="88" customFormat="1" ht="19.95" customHeight="1" x14ac:dyDescent="0.45"/>
    <row r="89" customFormat="1" ht="19.95" customHeight="1" x14ac:dyDescent="0.45"/>
    <row r="90" customFormat="1" ht="19.95" customHeight="1" x14ac:dyDescent="0.45"/>
    <row r="91" customFormat="1" ht="19.95" customHeight="1" x14ac:dyDescent="0.45"/>
    <row r="92" customFormat="1" ht="19.95" customHeight="1" x14ac:dyDescent="0.45"/>
  </sheetData>
  <sheetProtection algorithmName="SHA-512" hashValue="0O/LC7+WQHQEHQlDFhhVGqvS4OKsE4VR6WR4AvXrjL3MFIPhLf2mw1/jwNKp+gb4QNu8uChunG6547rFLe7ZVA==" saltValue="LlevKM8KfyIe77mvbjg7Zw==" spinCount="100000" sheet="1" objects="1" scenarios="1"/>
  <mergeCells count="109">
    <mergeCell ref="A35:E36"/>
    <mergeCell ref="F35:J36"/>
    <mergeCell ref="K35:K36"/>
    <mergeCell ref="L35:S36"/>
    <mergeCell ref="T36:AB36"/>
    <mergeCell ref="Y37:AB38"/>
    <mergeCell ref="U37:X38"/>
    <mergeCell ref="Q37:T38"/>
    <mergeCell ref="N37:P38"/>
    <mergeCell ref="A33:B33"/>
    <mergeCell ref="D33:E33"/>
    <mergeCell ref="F33:I33"/>
    <mergeCell ref="J33:AB33"/>
    <mergeCell ref="A34:B34"/>
    <mergeCell ref="D34:E34"/>
    <mergeCell ref="F34:I34"/>
    <mergeCell ref="J34:AB34"/>
    <mergeCell ref="AA29:AA30"/>
    <mergeCell ref="AB29:AB30"/>
    <mergeCell ref="A31:E31"/>
    <mergeCell ref="F31:I31"/>
    <mergeCell ref="J31:AB31"/>
    <mergeCell ref="A32:B32"/>
    <mergeCell ref="D32:E32"/>
    <mergeCell ref="F32:I32"/>
    <mergeCell ref="J32:AB32"/>
    <mergeCell ref="N29:O30"/>
    <mergeCell ref="P29:P30"/>
    <mergeCell ref="R29:S30"/>
    <mergeCell ref="T29:W30"/>
    <mergeCell ref="X29:X30"/>
    <mergeCell ref="Y29:Z30"/>
    <mergeCell ref="A27:E28"/>
    <mergeCell ref="A29:E30"/>
    <mergeCell ref="F29:G30"/>
    <mergeCell ref="H29:I30"/>
    <mergeCell ref="J29:J30"/>
    <mergeCell ref="L29:M30"/>
    <mergeCell ref="A20:AB21"/>
    <mergeCell ref="A22:E23"/>
    <mergeCell ref="F22:I23"/>
    <mergeCell ref="J22:M23"/>
    <mergeCell ref="N22:R23"/>
    <mergeCell ref="S22:W23"/>
    <mergeCell ref="X22:AB23"/>
    <mergeCell ref="A10:E13"/>
    <mergeCell ref="F10:H11"/>
    <mergeCell ref="I10:N11"/>
    <mergeCell ref="O10:S13"/>
    <mergeCell ref="T10:AB10"/>
    <mergeCell ref="T11:V11"/>
    <mergeCell ref="W11:AB11"/>
    <mergeCell ref="J13:M13"/>
    <mergeCell ref="X13:AA13"/>
    <mergeCell ref="A1:B2"/>
    <mergeCell ref="C1:D2"/>
    <mergeCell ref="E1:F2"/>
    <mergeCell ref="G1:AB2"/>
    <mergeCell ref="A3:B5"/>
    <mergeCell ref="C3:E3"/>
    <mergeCell ref="F3:L3"/>
    <mergeCell ref="M3:N3"/>
    <mergeCell ref="O3:S3"/>
    <mergeCell ref="T3:V3"/>
    <mergeCell ref="X3:AB3"/>
    <mergeCell ref="C4:E5"/>
    <mergeCell ref="F4:L5"/>
    <mergeCell ref="M4:N5"/>
    <mergeCell ref="O4:S5"/>
    <mergeCell ref="T4:X5"/>
    <mergeCell ref="Z4:AA5"/>
    <mergeCell ref="AB4:AB5"/>
    <mergeCell ref="A6:E7"/>
    <mergeCell ref="F6:N7"/>
    <mergeCell ref="O6:S7"/>
    <mergeCell ref="T6:AB7"/>
    <mergeCell ref="A8:E9"/>
    <mergeCell ref="F8:N9"/>
    <mergeCell ref="O8:S9"/>
    <mergeCell ref="T8:AB9"/>
    <mergeCell ref="A14:E17"/>
    <mergeCell ref="G14:H15"/>
    <mergeCell ref="I14:K15"/>
    <mergeCell ref="L14:L15"/>
    <mergeCell ref="O14:O19"/>
    <mergeCell ref="P14:S14"/>
    <mergeCell ref="T14:U14"/>
    <mergeCell ref="Y14:Z14"/>
    <mergeCell ref="P15:S16"/>
    <mergeCell ref="T15:U15"/>
    <mergeCell ref="V15:X15"/>
    <mergeCell ref="G16:H17"/>
    <mergeCell ref="I16:K17"/>
    <mergeCell ref="L16:L17"/>
    <mergeCell ref="T16:U16"/>
    <mergeCell ref="V16:X16"/>
    <mergeCell ref="P17:S17"/>
    <mergeCell ref="T17:U17"/>
    <mergeCell ref="Y17:Z17"/>
    <mergeCell ref="A18:E19"/>
    <mergeCell ref="F18:H19"/>
    <mergeCell ref="I18:I19"/>
    <mergeCell ref="J18:L19"/>
    <mergeCell ref="M18:N19"/>
    <mergeCell ref="P18:S19"/>
    <mergeCell ref="T18:U18"/>
    <mergeCell ref="V18:X18"/>
    <mergeCell ref="T19:U19"/>
    <mergeCell ref="V19:X19"/>
  </mergeCells>
  <phoneticPr fontId="1"/>
  <pageMargins left="0.43307086614173229" right="0.23622047244094491" top="0.35433070866141736" bottom="0.35433070866141736" header="0.31496062992125984" footer="0.31496062992125984"/>
  <pageSetup paperSize="9" scale="66" orientation="portrait" r:id="rId1"/>
  <colBreaks count="1" manualBreakCount="1">
    <brk id="33" max="37" man="1"/>
  </colBreaks>
  <drawing r:id="rId2"/>
  <legacyDrawing r:id="rId3"/>
  <controls>
    <mc:AlternateContent xmlns:mc="http://schemas.openxmlformats.org/markup-compatibility/2006">
      <mc:Choice Requires="x14">
        <control shapeId="39969" r:id="rId4" name="CheckBox19">
          <controlPr defaultSize="0" autoLine="0" r:id="rId5">
            <anchor moveWithCells="1">
              <from>
                <xdr:col>18</xdr:col>
                <xdr:colOff>106680</xdr:colOff>
                <xdr:row>26</xdr:row>
                <xdr:rowOff>99060</xdr:rowOff>
              </from>
              <to>
                <xdr:col>21</xdr:col>
                <xdr:colOff>213360</xdr:colOff>
                <xdr:row>27</xdr:row>
                <xdr:rowOff>38100</xdr:rowOff>
              </to>
            </anchor>
          </controlPr>
        </control>
      </mc:Choice>
      <mc:Fallback>
        <control shapeId="39969" r:id="rId4" name="CheckBox19"/>
      </mc:Fallback>
    </mc:AlternateContent>
    <mc:AlternateContent xmlns:mc="http://schemas.openxmlformats.org/markup-compatibility/2006">
      <mc:Choice Requires="x14">
        <control shapeId="39968" r:id="rId6" name="CheckBox17">
          <controlPr defaultSize="0" autoLine="0" r:id="rId7">
            <anchor moveWithCells="1">
              <from>
                <xdr:col>13</xdr:col>
                <xdr:colOff>213360</xdr:colOff>
                <xdr:row>26</xdr:row>
                <xdr:rowOff>99060</xdr:rowOff>
              </from>
              <to>
                <xdr:col>17</xdr:col>
                <xdr:colOff>83820</xdr:colOff>
                <xdr:row>27</xdr:row>
                <xdr:rowOff>38100</xdr:rowOff>
              </to>
            </anchor>
          </controlPr>
        </control>
      </mc:Choice>
      <mc:Fallback>
        <control shapeId="39968" r:id="rId6" name="CheckBox17"/>
      </mc:Fallback>
    </mc:AlternateContent>
    <mc:AlternateContent xmlns:mc="http://schemas.openxmlformats.org/markup-compatibility/2006">
      <mc:Choice Requires="x14">
        <control shapeId="39967" r:id="rId8" name="CheckBox16">
          <controlPr defaultSize="0" autoLine="0" r:id="rId9">
            <anchor moveWithCells="1">
              <from>
                <xdr:col>23</xdr:col>
                <xdr:colOff>15240</xdr:colOff>
                <xdr:row>26</xdr:row>
                <xdr:rowOff>83820</xdr:rowOff>
              </from>
              <to>
                <xdr:col>26</xdr:col>
                <xdr:colOff>22860</xdr:colOff>
                <xdr:row>27</xdr:row>
                <xdr:rowOff>53340</xdr:rowOff>
              </to>
            </anchor>
          </controlPr>
        </control>
      </mc:Choice>
      <mc:Fallback>
        <control shapeId="39967" r:id="rId8" name="CheckBox16"/>
      </mc:Fallback>
    </mc:AlternateContent>
    <mc:AlternateContent xmlns:mc="http://schemas.openxmlformats.org/markup-compatibility/2006">
      <mc:Choice Requires="x14">
        <control shapeId="39966" r:id="rId10" name="CheckBox13">
          <controlPr defaultSize="0" autoLine="0" r:id="rId11">
            <anchor moveWithCells="1">
              <from>
                <xdr:col>9</xdr:col>
                <xdr:colOff>114300</xdr:colOff>
                <xdr:row>26</xdr:row>
                <xdr:rowOff>99060</xdr:rowOff>
              </from>
              <to>
                <xdr:col>12</xdr:col>
                <xdr:colOff>220980</xdr:colOff>
                <xdr:row>27</xdr:row>
                <xdr:rowOff>38100</xdr:rowOff>
              </to>
            </anchor>
          </controlPr>
        </control>
      </mc:Choice>
      <mc:Fallback>
        <control shapeId="39966" r:id="rId10" name="CheckBox13"/>
      </mc:Fallback>
    </mc:AlternateContent>
    <mc:AlternateContent xmlns:mc="http://schemas.openxmlformats.org/markup-compatibility/2006">
      <mc:Choice Requires="x14">
        <control shapeId="39965" r:id="rId12" name="CheckBox12">
          <controlPr defaultSize="0" autoLine="0" r:id="rId13">
            <anchor moveWithCells="1">
              <from>
                <xdr:col>5</xdr:col>
                <xdr:colOff>99060</xdr:colOff>
                <xdr:row>26</xdr:row>
                <xdr:rowOff>91440</xdr:rowOff>
              </from>
              <to>
                <xdr:col>8</xdr:col>
                <xdr:colOff>220980</xdr:colOff>
                <xdr:row>27</xdr:row>
                <xdr:rowOff>60960</xdr:rowOff>
              </to>
            </anchor>
          </controlPr>
        </control>
      </mc:Choice>
      <mc:Fallback>
        <control shapeId="39965" r:id="rId12" name="CheckBox12"/>
      </mc:Fallback>
    </mc:AlternateContent>
    <mc:AlternateContent xmlns:mc="http://schemas.openxmlformats.org/markup-compatibility/2006">
      <mc:Choice Requires="x14">
        <control shapeId="39964" r:id="rId14" name="CheckBox74">
          <controlPr defaultSize="0" autoLine="0" r:id="rId15">
            <anchor moveWithCells="1">
              <from>
                <xdr:col>24</xdr:col>
                <xdr:colOff>0</xdr:colOff>
                <xdr:row>25</xdr:row>
                <xdr:rowOff>68580</xdr:rowOff>
              </from>
              <to>
                <xdr:col>27</xdr:col>
                <xdr:colOff>121920</xdr:colOff>
                <xdr:row>25</xdr:row>
                <xdr:rowOff>304800</xdr:rowOff>
              </to>
            </anchor>
          </controlPr>
        </control>
      </mc:Choice>
      <mc:Fallback>
        <control shapeId="39964" r:id="rId14" name="CheckBox74"/>
      </mc:Fallback>
    </mc:AlternateContent>
    <mc:AlternateContent xmlns:mc="http://schemas.openxmlformats.org/markup-compatibility/2006">
      <mc:Choice Requires="x14">
        <control shapeId="39963" r:id="rId16" name="CheckBox73">
          <controlPr defaultSize="0" autoLine="0" r:id="rId17">
            <anchor moveWithCells="1">
              <from>
                <xdr:col>24</xdr:col>
                <xdr:colOff>7620</xdr:colOff>
                <xdr:row>24</xdr:row>
                <xdr:rowOff>76200</xdr:rowOff>
              </from>
              <to>
                <xdr:col>27</xdr:col>
                <xdr:colOff>53340</xdr:colOff>
                <xdr:row>24</xdr:row>
                <xdr:rowOff>304800</xdr:rowOff>
              </to>
            </anchor>
          </controlPr>
        </control>
      </mc:Choice>
      <mc:Fallback>
        <control shapeId="39963" r:id="rId16" name="CheckBox73"/>
      </mc:Fallback>
    </mc:AlternateContent>
    <mc:AlternateContent xmlns:mc="http://schemas.openxmlformats.org/markup-compatibility/2006">
      <mc:Choice Requires="x14">
        <control shapeId="39962" r:id="rId18" name="CheckBox72">
          <controlPr defaultSize="0" autoLine="0" r:id="rId19">
            <anchor moveWithCells="1">
              <from>
                <xdr:col>24</xdr:col>
                <xdr:colOff>7620</xdr:colOff>
                <xdr:row>23</xdr:row>
                <xdr:rowOff>76200</xdr:rowOff>
              </from>
              <to>
                <xdr:col>27</xdr:col>
                <xdr:colOff>106680</xdr:colOff>
                <xdr:row>23</xdr:row>
                <xdr:rowOff>297180</xdr:rowOff>
              </to>
            </anchor>
          </controlPr>
        </control>
      </mc:Choice>
      <mc:Fallback>
        <control shapeId="39962" r:id="rId18" name="CheckBox72"/>
      </mc:Fallback>
    </mc:AlternateContent>
    <mc:AlternateContent xmlns:mc="http://schemas.openxmlformats.org/markup-compatibility/2006">
      <mc:Choice Requires="x14">
        <control shapeId="39961" r:id="rId20" name="CheckBox71">
          <controlPr defaultSize="0" autoLine="0" r:id="rId21">
            <anchor moveWithCells="1">
              <from>
                <xdr:col>18</xdr:col>
                <xdr:colOff>190500</xdr:colOff>
                <xdr:row>25</xdr:row>
                <xdr:rowOff>83820</xdr:rowOff>
              </from>
              <to>
                <xdr:col>22</xdr:col>
                <xdr:colOff>60960</xdr:colOff>
                <xdr:row>25</xdr:row>
                <xdr:rowOff>312420</xdr:rowOff>
              </to>
            </anchor>
          </controlPr>
        </control>
      </mc:Choice>
      <mc:Fallback>
        <control shapeId="39961" r:id="rId20" name="CheckBox71"/>
      </mc:Fallback>
    </mc:AlternateContent>
    <mc:AlternateContent xmlns:mc="http://schemas.openxmlformats.org/markup-compatibility/2006">
      <mc:Choice Requires="x14">
        <control shapeId="39960" r:id="rId22" name="CheckBox70">
          <controlPr defaultSize="0" autoLine="0" r:id="rId23">
            <anchor moveWithCells="1">
              <from>
                <xdr:col>18</xdr:col>
                <xdr:colOff>205740</xdr:colOff>
                <xdr:row>24</xdr:row>
                <xdr:rowOff>76200</xdr:rowOff>
              </from>
              <to>
                <xdr:col>22</xdr:col>
                <xdr:colOff>0</xdr:colOff>
                <xdr:row>24</xdr:row>
                <xdr:rowOff>304800</xdr:rowOff>
              </to>
            </anchor>
          </controlPr>
        </control>
      </mc:Choice>
      <mc:Fallback>
        <control shapeId="39960" r:id="rId22" name="CheckBox70"/>
      </mc:Fallback>
    </mc:AlternateContent>
    <mc:AlternateContent xmlns:mc="http://schemas.openxmlformats.org/markup-compatibility/2006">
      <mc:Choice Requires="x14">
        <control shapeId="39959" r:id="rId24" name="CheckBox69">
          <controlPr defaultSize="0" autoLine="0" r:id="rId25">
            <anchor moveWithCells="1">
              <from>
                <xdr:col>18</xdr:col>
                <xdr:colOff>205740</xdr:colOff>
                <xdr:row>23</xdr:row>
                <xdr:rowOff>60960</xdr:rowOff>
              </from>
              <to>
                <xdr:col>22</xdr:col>
                <xdr:colOff>53340</xdr:colOff>
                <xdr:row>23</xdr:row>
                <xdr:rowOff>289560</xdr:rowOff>
              </to>
            </anchor>
          </controlPr>
        </control>
      </mc:Choice>
      <mc:Fallback>
        <control shapeId="39959" r:id="rId24" name="CheckBox69"/>
      </mc:Fallback>
    </mc:AlternateContent>
    <mc:AlternateContent xmlns:mc="http://schemas.openxmlformats.org/markup-compatibility/2006">
      <mc:Choice Requires="x14">
        <control shapeId="39958" r:id="rId26" name="CheckBox68">
          <controlPr defaultSize="0" autoLine="0" r:id="rId27">
            <anchor moveWithCells="1">
              <from>
                <xdr:col>13</xdr:col>
                <xdr:colOff>121920</xdr:colOff>
                <xdr:row>24</xdr:row>
                <xdr:rowOff>243840</xdr:rowOff>
              </from>
              <to>
                <xdr:col>16</xdr:col>
                <xdr:colOff>213360</xdr:colOff>
                <xdr:row>25</xdr:row>
                <xdr:rowOff>76200</xdr:rowOff>
              </to>
            </anchor>
          </controlPr>
        </control>
      </mc:Choice>
      <mc:Fallback>
        <control shapeId="39958" r:id="rId26" name="CheckBox68"/>
      </mc:Fallback>
    </mc:AlternateContent>
    <mc:AlternateContent xmlns:mc="http://schemas.openxmlformats.org/markup-compatibility/2006">
      <mc:Choice Requires="x14">
        <control shapeId="39957" r:id="rId28" name="CheckBox67">
          <controlPr defaultSize="0" autoLine="0" autoPict="0" r:id="rId29">
            <anchor moveWithCells="1">
              <from>
                <xdr:col>0</xdr:col>
                <xdr:colOff>53340</xdr:colOff>
                <xdr:row>25</xdr:row>
                <xdr:rowOff>68580</xdr:rowOff>
              </from>
              <to>
                <xdr:col>4</xdr:col>
                <xdr:colOff>220980</xdr:colOff>
                <xdr:row>25</xdr:row>
                <xdr:rowOff>335280</xdr:rowOff>
              </to>
            </anchor>
          </controlPr>
        </control>
      </mc:Choice>
      <mc:Fallback>
        <control shapeId="39957" r:id="rId28" name="CheckBox67"/>
      </mc:Fallback>
    </mc:AlternateContent>
    <mc:AlternateContent xmlns:mc="http://schemas.openxmlformats.org/markup-compatibility/2006">
      <mc:Choice Requires="x14">
        <control shapeId="39956" r:id="rId30" name="CheckBox66">
          <controlPr defaultSize="0" autoLine="0" r:id="rId31">
            <anchor moveWithCells="1">
              <from>
                <xdr:col>0</xdr:col>
                <xdr:colOff>53340</xdr:colOff>
                <xdr:row>24</xdr:row>
                <xdr:rowOff>76200</xdr:rowOff>
              </from>
              <to>
                <xdr:col>4</xdr:col>
                <xdr:colOff>121920</xdr:colOff>
                <xdr:row>24</xdr:row>
                <xdr:rowOff>304800</xdr:rowOff>
              </to>
            </anchor>
          </controlPr>
        </control>
      </mc:Choice>
      <mc:Fallback>
        <control shapeId="39956" r:id="rId30" name="CheckBox66"/>
      </mc:Fallback>
    </mc:AlternateContent>
    <mc:AlternateContent xmlns:mc="http://schemas.openxmlformats.org/markup-compatibility/2006">
      <mc:Choice Requires="x14">
        <control shapeId="39955" r:id="rId32" name="CheckBox65">
          <controlPr defaultSize="0" autoLine="0" r:id="rId33">
            <anchor moveWithCells="1">
              <from>
                <xdr:col>0</xdr:col>
                <xdr:colOff>53340</xdr:colOff>
                <xdr:row>23</xdr:row>
                <xdr:rowOff>99060</xdr:rowOff>
              </from>
              <to>
                <xdr:col>3</xdr:col>
                <xdr:colOff>137160</xdr:colOff>
                <xdr:row>23</xdr:row>
                <xdr:rowOff>327660</xdr:rowOff>
              </to>
            </anchor>
          </controlPr>
        </control>
      </mc:Choice>
      <mc:Fallback>
        <control shapeId="39955" r:id="rId32" name="CheckBox65"/>
      </mc:Fallback>
    </mc:AlternateContent>
    <mc:AlternateContent xmlns:mc="http://schemas.openxmlformats.org/markup-compatibility/2006">
      <mc:Choice Requires="x14">
        <control shapeId="39954" r:id="rId34" name="CheckBox64">
          <controlPr defaultSize="0" autoLine="0" r:id="rId35">
            <anchor moveWithCells="1">
              <from>
                <xdr:col>9</xdr:col>
                <xdr:colOff>83820</xdr:colOff>
                <xdr:row>25</xdr:row>
                <xdr:rowOff>83820</xdr:rowOff>
              </from>
              <to>
                <xdr:col>12</xdr:col>
                <xdr:colOff>198120</xdr:colOff>
                <xdr:row>25</xdr:row>
                <xdr:rowOff>312420</xdr:rowOff>
              </to>
            </anchor>
          </controlPr>
        </control>
      </mc:Choice>
      <mc:Fallback>
        <control shapeId="39954" r:id="rId34" name="CheckBox64"/>
      </mc:Fallback>
    </mc:AlternateContent>
    <mc:AlternateContent xmlns:mc="http://schemas.openxmlformats.org/markup-compatibility/2006">
      <mc:Choice Requires="x14">
        <control shapeId="39953" r:id="rId36" name="CheckBox63">
          <controlPr defaultSize="0" autoLine="0" r:id="rId37">
            <anchor moveWithCells="1">
              <from>
                <xdr:col>9</xdr:col>
                <xdr:colOff>83820</xdr:colOff>
                <xdr:row>24</xdr:row>
                <xdr:rowOff>91440</xdr:rowOff>
              </from>
              <to>
                <xdr:col>12</xdr:col>
                <xdr:colOff>121920</xdr:colOff>
                <xdr:row>24</xdr:row>
                <xdr:rowOff>312420</xdr:rowOff>
              </to>
            </anchor>
          </controlPr>
        </control>
      </mc:Choice>
      <mc:Fallback>
        <control shapeId="39953" r:id="rId36" name="CheckBox63"/>
      </mc:Fallback>
    </mc:AlternateContent>
    <mc:AlternateContent xmlns:mc="http://schemas.openxmlformats.org/markup-compatibility/2006">
      <mc:Choice Requires="x14">
        <control shapeId="39952" r:id="rId38" name="CheckBox62">
          <controlPr defaultSize="0" autoLine="0" r:id="rId39">
            <anchor moveWithCells="1">
              <from>
                <xdr:col>9</xdr:col>
                <xdr:colOff>99060</xdr:colOff>
                <xdr:row>23</xdr:row>
                <xdr:rowOff>91440</xdr:rowOff>
              </from>
              <to>
                <xdr:col>12</xdr:col>
                <xdr:colOff>190500</xdr:colOff>
                <xdr:row>23</xdr:row>
                <xdr:rowOff>312420</xdr:rowOff>
              </to>
            </anchor>
          </controlPr>
        </control>
      </mc:Choice>
      <mc:Fallback>
        <control shapeId="39952" r:id="rId38" name="CheckBox62"/>
      </mc:Fallback>
    </mc:AlternateContent>
    <mc:AlternateContent xmlns:mc="http://schemas.openxmlformats.org/markup-compatibility/2006">
      <mc:Choice Requires="x14">
        <control shapeId="39951" r:id="rId40" name="CheckBox21">
          <controlPr defaultSize="0" autoLine="0" r:id="rId41">
            <anchor moveWithCells="1">
              <from>
                <xdr:col>13</xdr:col>
                <xdr:colOff>121920</xdr:colOff>
                <xdr:row>23</xdr:row>
                <xdr:rowOff>335280</xdr:rowOff>
              </from>
              <to>
                <xdr:col>16</xdr:col>
                <xdr:colOff>213360</xdr:colOff>
                <xdr:row>24</xdr:row>
                <xdr:rowOff>167640</xdr:rowOff>
              </to>
            </anchor>
          </controlPr>
        </control>
      </mc:Choice>
      <mc:Fallback>
        <control shapeId="39951" r:id="rId40" name="CheckBox21"/>
      </mc:Fallback>
    </mc:AlternateContent>
    <mc:AlternateContent xmlns:mc="http://schemas.openxmlformats.org/markup-compatibility/2006">
      <mc:Choice Requires="x14">
        <control shapeId="39950" r:id="rId42" name="CheckBox18">
          <controlPr defaultSize="0" autoLine="0" r:id="rId43">
            <anchor moveWithCells="1">
              <from>
                <xdr:col>5</xdr:col>
                <xdr:colOff>99060</xdr:colOff>
                <xdr:row>25</xdr:row>
                <xdr:rowOff>76200</xdr:rowOff>
              </from>
              <to>
                <xdr:col>8</xdr:col>
                <xdr:colOff>213360</xdr:colOff>
                <xdr:row>25</xdr:row>
                <xdr:rowOff>312420</xdr:rowOff>
              </to>
            </anchor>
          </controlPr>
        </control>
      </mc:Choice>
      <mc:Fallback>
        <control shapeId="39950" r:id="rId42" name="CheckBox18"/>
      </mc:Fallback>
    </mc:AlternateContent>
    <mc:AlternateContent xmlns:mc="http://schemas.openxmlformats.org/markup-compatibility/2006">
      <mc:Choice Requires="x14">
        <control shapeId="39949" r:id="rId44" name="CheckBox15">
          <controlPr defaultSize="0" autoLine="0" r:id="rId45">
            <anchor moveWithCells="1">
              <from>
                <xdr:col>13</xdr:col>
                <xdr:colOff>114300</xdr:colOff>
                <xdr:row>25</xdr:row>
                <xdr:rowOff>121920</xdr:rowOff>
              </from>
              <to>
                <xdr:col>17</xdr:col>
                <xdr:colOff>182880</xdr:colOff>
                <xdr:row>25</xdr:row>
                <xdr:rowOff>327660</xdr:rowOff>
              </to>
            </anchor>
          </controlPr>
        </control>
      </mc:Choice>
      <mc:Fallback>
        <control shapeId="39949" r:id="rId44" name="CheckBox15"/>
      </mc:Fallback>
    </mc:AlternateContent>
    <mc:AlternateContent xmlns:mc="http://schemas.openxmlformats.org/markup-compatibility/2006">
      <mc:Choice Requires="x14">
        <control shapeId="39948" r:id="rId46" name="CheckBox14">
          <controlPr defaultSize="0" autoLine="0" r:id="rId47">
            <anchor moveWithCells="1">
              <from>
                <xdr:col>5</xdr:col>
                <xdr:colOff>114300</xdr:colOff>
                <xdr:row>24</xdr:row>
                <xdr:rowOff>99060</xdr:rowOff>
              </from>
              <to>
                <xdr:col>8</xdr:col>
                <xdr:colOff>152400</xdr:colOff>
                <xdr:row>24</xdr:row>
                <xdr:rowOff>320040</xdr:rowOff>
              </to>
            </anchor>
          </controlPr>
        </control>
      </mc:Choice>
      <mc:Fallback>
        <control shapeId="39948" r:id="rId46" name="CheckBox14"/>
      </mc:Fallback>
    </mc:AlternateContent>
    <mc:AlternateContent xmlns:mc="http://schemas.openxmlformats.org/markup-compatibility/2006">
      <mc:Choice Requires="x14">
        <control shapeId="39947" r:id="rId48" name="CheckBox11">
          <controlPr defaultSize="0" autoLine="0" r:id="rId49">
            <anchor moveWithCells="1">
              <from>
                <xdr:col>13</xdr:col>
                <xdr:colOff>121920</xdr:colOff>
                <xdr:row>23</xdr:row>
                <xdr:rowOff>68580</xdr:rowOff>
              </from>
              <to>
                <xdr:col>17</xdr:col>
                <xdr:colOff>213360</xdr:colOff>
                <xdr:row>23</xdr:row>
                <xdr:rowOff>289560</xdr:rowOff>
              </to>
            </anchor>
          </controlPr>
        </control>
      </mc:Choice>
      <mc:Fallback>
        <control shapeId="39947" r:id="rId48" name="CheckBox11"/>
      </mc:Fallback>
    </mc:AlternateContent>
    <mc:AlternateContent xmlns:mc="http://schemas.openxmlformats.org/markup-compatibility/2006">
      <mc:Choice Requires="x14">
        <control shapeId="39946" r:id="rId50" name="CheckBox10">
          <controlPr defaultSize="0" autoLine="0" r:id="rId51">
            <anchor moveWithCells="1">
              <from>
                <xdr:col>5</xdr:col>
                <xdr:colOff>114300</xdr:colOff>
                <xdr:row>23</xdr:row>
                <xdr:rowOff>83820</xdr:rowOff>
              </from>
              <to>
                <xdr:col>8</xdr:col>
                <xdr:colOff>205740</xdr:colOff>
                <xdr:row>23</xdr:row>
                <xdr:rowOff>304800</xdr:rowOff>
              </to>
            </anchor>
          </controlPr>
        </control>
      </mc:Choice>
      <mc:Fallback>
        <control shapeId="39946" r:id="rId50" name="CheckBox10"/>
      </mc:Fallback>
    </mc:AlternateContent>
    <mc:AlternateContent xmlns:mc="http://schemas.openxmlformats.org/markup-compatibility/2006">
      <mc:Choice Requires="x14">
        <control shapeId="39945" r:id="rId52" name="CheckBox9">
          <controlPr defaultSize="0" autoLine="0" r:id="rId53">
            <anchor moveWithCells="1">
              <from>
                <xdr:col>19</xdr:col>
                <xdr:colOff>60960</xdr:colOff>
                <xdr:row>12</xdr:row>
                <xdr:rowOff>15240</xdr:rowOff>
              </from>
              <to>
                <xdr:col>21</xdr:col>
                <xdr:colOff>205740</xdr:colOff>
                <xdr:row>12</xdr:row>
                <xdr:rowOff>213360</xdr:rowOff>
              </to>
            </anchor>
          </controlPr>
        </control>
      </mc:Choice>
      <mc:Fallback>
        <control shapeId="39945" r:id="rId52" name="CheckBox9"/>
      </mc:Fallback>
    </mc:AlternateContent>
    <mc:AlternateContent xmlns:mc="http://schemas.openxmlformats.org/markup-compatibility/2006">
      <mc:Choice Requires="x14">
        <control shapeId="39944" r:id="rId54" name="CheckBox8">
          <controlPr defaultSize="0" autoLine="0" r:id="rId55">
            <anchor moveWithCells="1">
              <from>
                <xdr:col>24</xdr:col>
                <xdr:colOff>22860</xdr:colOff>
                <xdr:row>11</xdr:row>
                <xdr:rowOff>22860</xdr:rowOff>
              </from>
              <to>
                <xdr:col>28</xdr:col>
                <xdr:colOff>0</xdr:colOff>
                <xdr:row>12</xdr:row>
                <xdr:rowOff>7620</xdr:rowOff>
              </to>
            </anchor>
          </controlPr>
        </control>
      </mc:Choice>
      <mc:Fallback>
        <control shapeId="39944" r:id="rId54" name="CheckBox8"/>
      </mc:Fallback>
    </mc:AlternateContent>
    <mc:AlternateContent xmlns:mc="http://schemas.openxmlformats.org/markup-compatibility/2006">
      <mc:Choice Requires="x14">
        <control shapeId="39943" r:id="rId56" name="CheckBox7">
          <controlPr defaultSize="0" autoLine="0" r:id="rId57">
            <anchor moveWithCells="1">
              <from>
                <xdr:col>21</xdr:col>
                <xdr:colOff>83820</xdr:colOff>
                <xdr:row>11</xdr:row>
                <xdr:rowOff>38100</xdr:rowOff>
              </from>
              <to>
                <xdr:col>23</xdr:col>
                <xdr:colOff>220980</xdr:colOff>
                <xdr:row>12</xdr:row>
                <xdr:rowOff>0</xdr:rowOff>
              </to>
            </anchor>
          </controlPr>
        </control>
      </mc:Choice>
      <mc:Fallback>
        <control shapeId="39943" r:id="rId56" name="CheckBox7"/>
      </mc:Fallback>
    </mc:AlternateContent>
    <mc:AlternateContent xmlns:mc="http://schemas.openxmlformats.org/markup-compatibility/2006">
      <mc:Choice Requires="x14">
        <control shapeId="39942" r:id="rId58" name="CheckBox6">
          <controlPr defaultSize="0" autoLine="0" r:id="rId59">
            <anchor moveWithCells="1">
              <from>
                <xdr:col>19</xdr:col>
                <xdr:colOff>60960</xdr:colOff>
                <xdr:row>11</xdr:row>
                <xdr:rowOff>38100</xdr:rowOff>
              </from>
              <to>
                <xdr:col>21</xdr:col>
                <xdr:colOff>83820</xdr:colOff>
                <xdr:row>11</xdr:row>
                <xdr:rowOff>220980</xdr:rowOff>
              </to>
            </anchor>
          </controlPr>
        </control>
      </mc:Choice>
      <mc:Fallback>
        <control shapeId="39942" r:id="rId58" name="CheckBox6"/>
      </mc:Fallback>
    </mc:AlternateContent>
    <mc:AlternateContent xmlns:mc="http://schemas.openxmlformats.org/markup-compatibility/2006">
      <mc:Choice Requires="x14">
        <control shapeId="39941" r:id="rId60" name="CheckBox5">
          <controlPr defaultSize="0" autoLine="0" autoPict="0" r:id="rId61">
            <anchor moveWithCells="1">
              <from>
                <xdr:col>20</xdr:col>
                <xdr:colOff>0</xdr:colOff>
                <xdr:row>9</xdr:row>
                <xdr:rowOff>22860</xdr:rowOff>
              </from>
              <to>
                <xdr:col>27</xdr:col>
                <xdr:colOff>53340</xdr:colOff>
                <xdr:row>9</xdr:row>
                <xdr:rowOff>243840</xdr:rowOff>
              </to>
            </anchor>
          </controlPr>
        </control>
      </mc:Choice>
      <mc:Fallback>
        <control shapeId="39941" r:id="rId60" name="CheckBox5"/>
      </mc:Fallback>
    </mc:AlternateContent>
    <mc:AlternateContent xmlns:mc="http://schemas.openxmlformats.org/markup-compatibility/2006">
      <mc:Choice Requires="x14">
        <control shapeId="39940" r:id="rId62" name="CheckBox4">
          <controlPr defaultSize="0" autoLine="0" r:id="rId63">
            <anchor moveWithCells="1">
              <from>
                <xdr:col>5</xdr:col>
                <xdr:colOff>60960</xdr:colOff>
                <xdr:row>12</xdr:row>
                <xdr:rowOff>15240</xdr:rowOff>
              </from>
              <to>
                <xdr:col>7</xdr:col>
                <xdr:colOff>205740</xdr:colOff>
                <xdr:row>12</xdr:row>
                <xdr:rowOff>213360</xdr:rowOff>
              </to>
            </anchor>
          </controlPr>
        </control>
      </mc:Choice>
      <mc:Fallback>
        <control shapeId="39940" r:id="rId62" name="CheckBox4"/>
      </mc:Fallback>
    </mc:AlternateContent>
    <mc:AlternateContent xmlns:mc="http://schemas.openxmlformats.org/markup-compatibility/2006">
      <mc:Choice Requires="x14">
        <control shapeId="39939" r:id="rId64" name="CheckBox3">
          <controlPr defaultSize="0" autoLine="0" r:id="rId65">
            <anchor moveWithCells="1">
              <from>
                <xdr:col>10</xdr:col>
                <xdr:colOff>22860</xdr:colOff>
                <xdr:row>11</xdr:row>
                <xdr:rowOff>0</xdr:rowOff>
              </from>
              <to>
                <xdr:col>13</xdr:col>
                <xdr:colOff>228600</xdr:colOff>
                <xdr:row>11</xdr:row>
                <xdr:rowOff>236220</xdr:rowOff>
              </to>
            </anchor>
          </controlPr>
        </control>
      </mc:Choice>
      <mc:Fallback>
        <control shapeId="39939" r:id="rId64" name="CheckBox3"/>
      </mc:Fallback>
    </mc:AlternateContent>
    <mc:AlternateContent xmlns:mc="http://schemas.openxmlformats.org/markup-compatibility/2006">
      <mc:Choice Requires="x14">
        <control shapeId="39938" r:id="rId66" name="CheckBox2">
          <controlPr defaultSize="0" autoLine="0" r:id="rId67">
            <anchor moveWithCells="1">
              <from>
                <xdr:col>7</xdr:col>
                <xdr:colOff>83820</xdr:colOff>
                <xdr:row>11</xdr:row>
                <xdr:rowOff>7620</xdr:rowOff>
              </from>
              <to>
                <xdr:col>9</xdr:col>
                <xdr:colOff>220980</xdr:colOff>
                <xdr:row>11</xdr:row>
                <xdr:rowOff>220980</xdr:rowOff>
              </to>
            </anchor>
          </controlPr>
        </control>
      </mc:Choice>
      <mc:Fallback>
        <control shapeId="39938" r:id="rId66" name="CheckBox2"/>
      </mc:Fallback>
    </mc:AlternateContent>
    <mc:AlternateContent xmlns:mc="http://schemas.openxmlformats.org/markup-compatibility/2006">
      <mc:Choice Requires="x14">
        <control shapeId="39937" r:id="rId68" name="CheckBox1">
          <controlPr defaultSize="0" autoLine="0" r:id="rId69">
            <anchor moveWithCells="1">
              <from>
                <xdr:col>5</xdr:col>
                <xdr:colOff>60960</xdr:colOff>
                <xdr:row>11</xdr:row>
                <xdr:rowOff>7620</xdr:rowOff>
              </from>
              <to>
                <xdr:col>7</xdr:col>
                <xdr:colOff>76200</xdr:colOff>
                <xdr:row>11</xdr:row>
                <xdr:rowOff>190500</xdr:rowOff>
              </to>
            </anchor>
          </controlPr>
        </control>
      </mc:Choice>
      <mc:Fallback>
        <control shapeId="39937" r:id="rId6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C0C987-FACE-4010-B596-8642897CCCE6}">
          <x14:formula1>
            <xm:f>プルダウンPW12345!$F$2:$F$5</xm:f>
          </x14:formula1>
          <xm:sqref>F6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4FA0-1503-49A1-ADE5-C1930BCD61C3}">
  <sheetPr codeName="Sheet1"/>
  <dimension ref="A1:G27"/>
  <sheetViews>
    <sheetView zoomScale="85" zoomScaleNormal="85" workbookViewId="0">
      <selection activeCell="E27" sqref="E27"/>
    </sheetView>
  </sheetViews>
  <sheetFormatPr defaultColWidth="18.5" defaultRowHeight="18" x14ac:dyDescent="0.45"/>
  <cols>
    <col min="1" max="6" width="15.59765625" style="63" customWidth="1"/>
    <col min="7" max="7" width="17.59765625" style="63" customWidth="1"/>
    <col min="8" max="16384" width="18.5" style="63"/>
  </cols>
  <sheetData>
    <row r="1" spans="1:7" x14ac:dyDescent="0.45">
      <c r="A1" s="113" t="s">
        <v>117</v>
      </c>
      <c r="B1" s="114" t="s">
        <v>118</v>
      </c>
      <c r="C1" s="114" t="s">
        <v>119</v>
      </c>
      <c r="E1" s="662" t="s">
        <v>256</v>
      </c>
      <c r="F1" s="113" t="s">
        <v>257</v>
      </c>
      <c r="G1" s="113" t="s">
        <v>258</v>
      </c>
    </row>
    <row r="2" spans="1:7" x14ac:dyDescent="0.45">
      <c r="B2" s="115" t="s">
        <v>273</v>
      </c>
      <c r="C2" s="116"/>
      <c r="E2" s="663"/>
      <c r="F2" s="117" t="s">
        <v>254</v>
      </c>
      <c r="G2" s="118" t="s">
        <v>254</v>
      </c>
    </row>
    <row r="3" spans="1:7" x14ac:dyDescent="0.45">
      <c r="A3" s="113" t="s">
        <v>99</v>
      </c>
      <c r="B3" s="119">
        <f>初回!H23</f>
        <v>85</v>
      </c>
      <c r="C3" s="116"/>
      <c r="E3" s="663"/>
      <c r="F3" s="120" t="s">
        <v>255</v>
      </c>
      <c r="G3" s="118" t="s">
        <v>255</v>
      </c>
    </row>
    <row r="4" spans="1:7" x14ac:dyDescent="0.45">
      <c r="A4" s="113" t="s">
        <v>100</v>
      </c>
      <c r="B4" s="119">
        <f>初回!O23</f>
        <v>77</v>
      </c>
      <c r="C4" s="116"/>
      <c r="E4" s="663"/>
      <c r="F4" s="120" t="s">
        <v>277</v>
      </c>
      <c r="G4" s="118" t="s">
        <v>259</v>
      </c>
    </row>
    <row r="5" spans="1:7" x14ac:dyDescent="0.45">
      <c r="A5" s="113" t="s">
        <v>102</v>
      </c>
      <c r="B5" s="119">
        <f>初回!J44</f>
        <v>84</v>
      </c>
      <c r="C5" s="116"/>
      <c r="E5" s="664"/>
      <c r="F5" s="121" t="s">
        <v>278</v>
      </c>
      <c r="G5" s="122" t="s">
        <v>260</v>
      </c>
    </row>
    <row r="6" spans="1:7" x14ac:dyDescent="0.45">
      <c r="A6" s="113" t="s">
        <v>101</v>
      </c>
      <c r="B6" s="119">
        <f>初回!Q44</f>
        <v>76</v>
      </c>
      <c r="C6" s="116"/>
    </row>
    <row r="7" spans="1:7" x14ac:dyDescent="0.45">
      <c r="A7" s="113" t="s">
        <v>107</v>
      </c>
      <c r="B7" s="119">
        <f>初回!Y45*7000</f>
        <v>7000</v>
      </c>
      <c r="C7" s="116"/>
    </row>
    <row r="8" spans="1:7" x14ac:dyDescent="0.45">
      <c r="A8" s="113" t="s">
        <v>106</v>
      </c>
      <c r="B8" s="123">
        <f>B7/3/30</f>
        <v>77.777777777777786</v>
      </c>
      <c r="C8" s="124"/>
    </row>
    <row r="9" spans="1:7" x14ac:dyDescent="0.45">
      <c r="A9" s="661" t="s">
        <v>95</v>
      </c>
      <c r="B9" s="114" t="s">
        <v>108</v>
      </c>
    </row>
    <row r="10" spans="1:7" x14ac:dyDescent="0.45">
      <c r="A10" s="661"/>
      <c r="B10" s="114" t="s">
        <v>104</v>
      </c>
    </row>
    <row r="11" spans="1:7" x14ac:dyDescent="0.45">
      <c r="A11" s="661"/>
      <c r="B11" s="114" t="s">
        <v>96</v>
      </c>
    </row>
    <row r="12" spans="1:7" x14ac:dyDescent="0.45">
      <c r="A12" s="661"/>
      <c r="B12" s="114" t="s">
        <v>105</v>
      </c>
    </row>
    <row r="13" spans="1:7" x14ac:dyDescent="0.45">
      <c r="A13" s="661"/>
      <c r="B13" s="114" t="s">
        <v>97</v>
      </c>
    </row>
    <row r="14" spans="1:7" x14ac:dyDescent="0.45">
      <c r="A14" s="661"/>
      <c r="B14" s="114" t="s">
        <v>98</v>
      </c>
      <c r="G14"/>
    </row>
    <row r="18" spans="1:7" x14ac:dyDescent="0.45">
      <c r="A18" s="63" t="s">
        <v>114</v>
      </c>
      <c r="B18" s="63" t="s">
        <v>115</v>
      </c>
      <c r="C18" s="63" t="s">
        <v>287</v>
      </c>
      <c r="D18" s="63" t="s">
        <v>57</v>
      </c>
      <c r="E18" s="63" t="s">
        <v>75</v>
      </c>
      <c r="F18" s="63" t="s">
        <v>289</v>
      </c>
      <c r="G18" s="63" t="s">
        <v>285</v>
      </c>
    </row>
    <row r="19" spans="1:7" x14ac:dyDescent="0.45">
      <c r="A19" s="63" t="s">
        <v>80</v>
      </c>
      <c r="B19" s="63" t="s">
        <v>85</v>
      </c>
      <c r="C19" s="63" t="s">
        <v>81</v>
      </c>
      <c r="D19" s="63" t="s">
        <v>86</v>
      </c>
      <c r="E19" s="63" t="s">
        <v>288</v>
      </c>
      <c r="F19" s="63" t="s">
        <v>295</v>
      </c>
      <c r="G19" s="63" t="s">
        <v>87</v>
      </c>
    </row>
    <row r="20" spans="1:7" x14ac:dyDescent="0.45">
      <c r="A20" s="63" t="s">
        <v>109</v>
      </c>
      <c r="B20" s="63" t="s">
        <v>90</v>
      </c>
      <c r="C20" s="63" t="s">
        <v>83</v>
      </c>
      <c r="D20" s="63" t="s">
        <v>82</v>
      </c>
      <c r="E20" s="63" t="s">
        <v>113</v>
      </c>
      <c r="G20" s="63" t="s">
        <v>84</v>
      </c>
    </row>
    <row r="21" spans="1:7" x14ac:dyDescent="0.45">
      <c r="A21" s="63" t="s">
        <v>89</v>
      </c>
      <c r="B21" s="63" t="s">
        <v>92</v>
      </c>
      <c r="C21" s="63" t="s">
        <v>77</v>
      </c>
      <c r="D21" s="63" t="s">
        <v>73</v>
      </c>
      <c r="G21" s="63" t="s">
        <v>66</v>
      </c>
    </row>
    <row r="22" spans="1:7" x14ac:dyDescent="0.45">
      <c r="A22" s="63" t="s">
        <v>76</v>
      </c>
      <c r="B22" s="63" t="s">
        <v>93</v>
      </c>
      <c r="C22" s="63" t="s">
        <v>78</v>
      </c>
      <c r="D22" s="63" t="s">
        <v>74</v>
      </c>
      <c r="G22" s="63" t="s">
        <v>286</v>
      </c>
    </row>
    <row r="23" spans="1:7" x14ac:dyDescent="0.45">
      <c r="A23" s="63" t="s">
        <v>79</v>
      </c>
      <c r="D23" s="63" t="s">
        <v>91</v>
      </c>
    </row>
    <row r="24" spans="1:7" x14ac:dyDescent="0.45">
      <c r="D24" s="63" t="s">
        <v>110</v>
      </c>
    </row>
    <row r="25" spans="1:7" x14ac:dyDescent="0.45">
      <c r="D25" s="63" t="s">
        <v>94</v>
      </c>
    </row>
    <row r="26" spans="1:7" x14ac:dyDescent="0.45">
      <c r="D26" s="63" t="s">
        <v>111</v>
      </c>
    </row>
    <row r="27" spans="1:7" x14ac:dyDescent="0.45">
      <c r="D27" s="63" t="s">
        <v>112</v>
      </c>
    </row>
  </sheetData>
  <sheetProtection algorithmName="SHA-512" hashValue="WiEFJYIBfsHBBW7n5ZkG9MLqOW+n4sPq/np9GMnuf15XReiEk34/vteKEJ4NnGg+Ag7VZIAoTEfzKp4VeANu1A==" saltValue="BYdfb9mWS7ruecPuptdQYA==" spinCount="100000" sheet="1" objects="1" scenarios="1"/>
  <mergeCells count="2">
    <mergeCell ref="A9:A14"/>
    <mergeCell ref="E1:E5"/>
  </mergeCells>
  <phoneticPr fontId="1"/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26</vt:i4>
      </vt:variant>
    </vt:vector>
  </HeadingPairs>
  <TitlesOfParts>
    <vt:vector size="31" baseType="lpstr">
      <vt:lpstr>初回</vt:lpstr>
      <vt:lpstr>初回 (記入例)</vt:lpstr>
      <vt:lpstr>評価</vt:lpstr>
      <vt:lpstr>評価 (記入例)</vt:lpstr>
      <vt:lpstr>プルダウンPW12345</vt:lpstr>
      <vt:lpstr>初回!Print_Area</vt:lpstr>
      <vt:lpstr>'初回 (記入例)'!Print_Area</vt:lpstr>
      <vt:lpstr>評価!Print_Area</vt:lpstr>
      <vt:lpstr>'評価 (記入例)'!Print_Area</vt:lpstr>
      <vt:lpstr>'初回 (記入例)'!その他の生活習慣</vt:lpstr>
      <vt:lpstr>'評価 (記入例)'!その他の生活習慣</vt:lpstr>
      <vt:lpstr>その他の生活習慣</vt:lpstr>
      <vt:lpstr>'初回 (記入例)'!運動</vt:lpstr>
      <vt:lpstr>'評価 (記入例)'!運動</vt:lpstr>
      <vt:lpstr>運動</vt:lpstr>
      <vt:lpstr>'初回 (記入例)'!喫煙</vt:lpstr>
      <vt:lpstr>'評価 (記入例)'!喫煙</vt:lpstr>
      <vt:lpstr>喫煙</vt:lpstr>
      <vt:lpstr>区分１</vt:lpstr>
      <vt:lpstr>'初回 (記入例)'!食習慣_おかず</vt:lpstr>
      <vt:lpstr>'評価 (記入例)'!食習慣_おかず</vt:lpstr>
      <vt:lpstr>食習慣_おかず</vt:lpstr>
      <vt:lpstr>'初回 (記入例)'!食習慣_主食</vt:lpstr>
      <vt:lpstr>'評価 (記入例)'!食習慣_主食</vt:lpstr>
      <vt:lpstr>食習慣_主食</vt:lpstr>
      <vt:lpstr>'初回 (記入例)'!食習慣_嗜好品</vt:lpstr>
      <vt:lpstr>'評価 (記入例)'!食習慣_嗜好品</vt:lpstr>
      <vt:lpstr>食習慣_嗜好品</vt:lpstr>
      <vt:lpstr>'初回 (記入例)'!睡眠・休養</vt:lpstr>
      <vt:lpstr>'評価 (記入例)'!睡眠・休養</vt:lpstr>
      <vt:lpstr>睡眠・休養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拓 下嵜</dc:creator>
  <cp:lastModifiedBy>30091大邨由香里</cp:lastModifiedBy>
  <cp:lastPrinted>2025-06-09T07:15:56Z</cp:lastPrinted>
  <dcterms:created xsi:type="dcterms:W3CDTF">2025-04-19T07:35:07Z</dcterms:created>
  <dcterms:modified xsi:type="dcterms:W3CDTF">2025-06-18T08:17:15Z</dcterms:modified>
</cp:coreProperties>
</file>