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10g\下水道施設課\●維持管理担当\ぽ：ポンプ場\2.工事\R7\柏座ポンプ場汚水ポンプ３号機更新工事\30_起工関係\"/>
    </mc:Choice>
  </mc:AlternateContent>
  <xr:revisionPtr revIDLastSave="0" documentId="13_ncr:1_{F2CBFC5D-9E9B-4359-A05F-BAF9424E5285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事" sheetId="1" r:id="rId1"/>
  </sheets>
  <calcPr calcId="191029"/>
</workbook>
</file>

<file path=xl/calcChain.xml><?xml version="1.0" encoding="utf-8"?>
<calcChain xmlns="http://schemas.openxmlformats.org/spreadsheetml/2006/main">
  <c r="I18" i="1" l="1"/>
  <c r="I36" i="1"/>
  <c r="I40" i="1"/>
  <c r="I41" i="1" l="1"/>
  <c r="I43" i="1" s="1"/>
  <c r="I45" i="1" s="1"/>
  <c r="I22" i="1"/>
  <c r="I23" i="1" s="1"/>
  <c r="I25" i="1" l="1"/>
  <c r="I27" i="1" s="1"/>
  <c r="I46" i="1" s="1"/>
  <c r="I47" i="1" s="1"/>
</calcChain>
</file>

<file path=xl/sharedStrings.xml><?xml version="1.0" encoding="utf-8"?>
<sst xmlns="http://schemas.openxmlformats.org/spreadsheetml/2006/main" count="85" uniqueCount="57">
  <si>
    <t>工事場所</t>
    <rPh sb="0" eb="2">
      <t>コウジ</t>
    </rPh>
    <rPh sb="2" eb="4">
      <t>バショ</t>
    </rPh>
    <phoneticPr fontId="1"/>
  </si>
  <si>
    <t>間接工事費</t>
    <rPh sb="0" eb="1">
      <t>カン</t>
    </rPh>
    <rPh sb="1" eb="2">
      <t>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</si>
  <si>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</si>
  <si>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直
接
工
事
費</t>
    <rPh sb="0" eb="1">
      <t>チョク</t>
    </rPh>
    <rPh sb="2" eb="3">
      <t>セツ</t>
    </rPh>
    <rPh sb="4" eb="5">
      <t>コウ</t>
    </rPh>
    <rPh sb="6" eb="7">
      <t>コト</t>
    </rPh>
    <rPh sb="8" eb="9">
      <t>ヒ</t>
    </rPh>
    <phoneticPr fontId="1"/>
  </si>
  <si>
    <t>金額　(円)</t>
    <rPh sb="0" eb="2">
      <t>キンガク</t>
    </rPh>
    <rPh sb="4" eb="5">
      <t>エン</t>
    </rPh>
    <phoneticPr fontId="1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</si>
  <si>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1"/>
  </si>
  <si>
    <t>入札額</t>
    <rPh sb="0" eb="2">
      <t>ニュウサツ</t>
    </rPh>
    <rPh sb="2" eb="3">
      <t>ガク</t>
    </rPh>
    <phoneticPr fontId="1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</si>
  <si>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</si>
  <si>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</si>
  <si>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</si>
  <si>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</si>
  <si>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</si>
  <si>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</si>
  <si>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費目・種別等</t>
    <rPh sb="0" eb="2">
      <t>ヒモク</t>
    </rPh>
    <rPh sb="3" eb="5">
      <t>シュベツ</t>
    </rPh>
    <rPh sb="5" eb="6">
      <t>トウ</t>
    </rPh>
    <phoneticPr fontId="1"/>
  </si>
  <si>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1"/>
  </si>
  <si>
    <t>（工事用）</t>
    <rPh sb="1" eb="4">
      <t>コウジヨウ</t>
    </rPh>
    <phoneticPr fontId="1"/>
  </si>
  <si>
    <t>代表者氏名</t>
    <rPh sb="0" eb="3">
      <t>ダイヒョウシャ</t>
    </rPh>
    <rPh sb="3" eb="5">
      <t>シメイ</t>
    </rPh>
    <phoneticPr fontId="1"/>
  </si>
  <si>
    <t>式</t>
    <rPh sb="0" eb="1">
      <t>シキ</t>
    </rPh>
    <phoneticPr fontId="1"/>
  </si>
  <si>
    <t>注１　工事価格と入札額を一致させてください。</t>
    <rPh sb="0" eb="1">
      <t>チュウ</t>
    </rPh>
    <rPh sb="3" eb="5">
      <t>コウジ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1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</si>
  <si>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1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</si>
  <si>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1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</si>
  <si>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1"/>
  </si>
  <si>
    <t>注４　項目の追加・変更・削除を行う必要がある場合は、発注課に「質問書」で確認してください。</t>
    <rPh sb="26" eb="29">
      <t>ハッチュウカ</t>
    </rPh>
    <phoneticPr fontId="1"/>
  </si>
  <si>
    <t>※発注課に確認せずに項目を追加・変更・削除した場合は、当該入札を無効とします。</t>
    <phoneticPr fontId="1"/>
  </si>
  <si>
    <t>式</t>
    <rPh sb="0" eb="1">
      <t>シキ</t>
    </rPh>
    <phoneticPr fontId="1"/>
  </si>
  <si>
    <t>据付間接費</t>
    <rPh sb="0" eb="2">
      <t>スエツケ</t>
    </rPh>
    <rPh sb="2" eb="5">
      <t>カンセツヒ</t>
    </rPh>
    <phoneticPr fontId="1"/>
  </si>
  <si>
    <t>計　(Ｂ)</t>
    <rPh sb="0" eb="1">
      <t>ケイ</t>
    </rPh>
    <phoneticPr fontId="1"/>
  </si>
  <si>
    <t>計　( Ｃ )</t>
    <rPh sb="0" eb="1">
      <t>ケイ</t>
    </rPh>
    <phoneticPr fontId="1"/>
  </si>
  <si>
    <t>　　　　設計技術費　( Ｅ )</t>
    <rPh sb="4" eb="6">
      <t>セッケイ</t>
    </rPh>
    <rPh sb="6" eb="8">
      <t>ギジュツ</t>
    </rPh>
    <rPh sb="8" eb="9">
      <t>ヒ</t>
    </rPh>
    <phoneticPr fontId="1"/>
  </si>
  <si>
    <t>　　　　一般管理費等　( Ｇ )</t>
    <rPh sb="4" eb="6">
      <t>イッパン</t>
    </rPh>
    <rPh sb="6" eb="9">
      <t>カンリヒ</t>
    </rPh>
    <rPh sb="9" eb="10">
      <t>トウ</t>
    </rPh>
    <phoneticPr fontId="1"/>
  </si>
  <si>
    <t>輸送費</t>
    <rPh sb="0" eb="3">
      <t>ユソウヒ</t>
    </rPh>
    <phoneticPr fontId="1"/>
  </si>
  <si>
    <t>労務費</t>
    <rPh sb="0" eb="3">
      <t>ロウムヒ</t>
    </rPh>
    <phoneticPr fontId="1"/>
  </si>
  <si>
    <t>機械経費</t>
    <rPh sb="0" eb="4">
      <t>キカイケイヒ</t>
    </rPh>
    <phoneticPr fontId="1"/>
  </si>
  <si>
    <t>式</t>
    <phoneticPr fontId="1"/>
  </si>
  <si>
    <t>仮設費（率）</t>
    <rPh sb="0" eb="3">
      <t>カセツヒ</t>
    </rPh>
    <rPh sb="4" eb="5">
      <t>リツ</t>
    </rPh>
    <phoneticPr fontId="1"/>
  </si>
  <si>
    <t>現場管理費</t>
    <phoneticPr fontId="1"/>
  </si>
  <si>
    <t>据付工事原価　( Ｄ =Ｂ＋Ｃ )</t>
    <phoneticPr fontId="1"/>
  </si>
  <si>
    <t>工事原価　( Ｆ= Ａ＋Ｄ＋Ｅ )</t>
    <rPh sb="0" eb="2">
      <t>コウジ</t>
    </rPh>
    <rPh sb="2" eb="4">
      <t>ゲンカ</t>
    </rPh>
    <phoneticPr fontId="1"/>
  </si>
  <si>
    <t>機械設備工事価格　( Ｈ= Ｆ＋Ｇ)</t>
    <rPh sb="0" eb="2">
      <t>キカイ</t>
    </rPh>
    <rPh sb="2" eb="4">
      <t>セツビ</t>
    </rPh>
    <rPh sb="4" eb="6">
      <t>コウジ</t>
    </rPh>
    <rPh sb="6" eb="8">
      <t>カカク</t>
    </rPh>
    <phoneticPr fontId="1"/>
  </si>
  <si>
    <t>労務費</t>
    <phoneticPr fontId="1"/>
  </si>
  <si>
    <t>機械経費</t>
    <phoneticPr fontId="1"/>
  </si>
  <si>
    <t>仮設費（率）</t>
    <phoneticPr fontId="1"/>
  </si>
  <si>
    <t>計　(Ｊ)</t>
    <rPh sb="0" eb="1">
      <t>ケイ</t>
    </rPh>
    <phoneticPr fontId="1"/>
  </si>
  <si>
    <t>計　( Ｋ )</t>
    <rPh sb="0" eb="1">
      <t>ケイ</t>
    </rPh>
    <phoneticPr fontId="1"/>
  </si>
  <si>
    <t>据付工事原価　( Ｌ =Ｊ＋Ｋ )</t>
    <phoneticPr fontId="1"/>
  </si>
  <si>
    <t>　　　　設計技術費　( Ｍ )</t>
    <rPh sb="4" eb="6">
      <t>セッケイ</t>
    </rPh>
    <rPh sb="6" eb="8">
      <t>ギジュツ</t>
    </rPh>
    <rPh sb="8" eb="9">
      <t>ヒ</t>
    </rPh>
    <phoneticPr fontId="1"/>
  </si>
  <si>
    <t>工事原価　( Ｎ= Ｌ＋Ｍ )</t>
    <rPh sb="0" eb="2">
      <t>コウジ</t>
    </rPh>
    <rPh sb="2" eb="4">
      <t>ゲンカ</t>
    </rPh>
    <phoneticPr fontId="1"/>
  </si>
  <si>
    <t>　　　　一般管理費等　( Ｏ )</t>
    <rPh sb="4" eb="6">
      <t>イッパン</t>
    </rPh>
    <rPh sb="6" eb="9">
      <t>カンリヒ</t>
    </rPh>
    <rPh sb="9" eb="10">
      <t>トウ</t>
    </rPh>
    <phoneticPr fontId="1"/>
  </si>
  <si>
    <t>電気設備工事価格　( Ｐ= Ｉ＋Ｎ＋Ｏ)</t>
    <rPh sb="0" eb="2">
      <t>デンキ</t>
    </rPh>
    <rPh sb="2" eb="4">
      <t>セツビ</t>
    </rPh>
    <rPh sb="4" eb="6">
      <t>コウジ</t>
    </rPh>
    <rPh sb="6" eb="8">
      <t>カカク</t>
    </rPh>
    <phoneticPr fontId="1"/>
  </si>
  <si>
    <t>工事価格合計　( Ｑ= Ｈ＋Ｐ )</t>
    <rPh sb="0" eb="4">
      <t>コウジカカク</t>
    </rPh>
    <rPh sb="4" eb="6">
      <t>ゴウケイ</t>
    </rPh>
    <phoneticPr fontId="1"/>
  </si>
  <si>
    <t>機器費　(Ａ)</t>
    <rPh sb="0" eb="3">
      <t>キキヒ</t>
    </rPh>
    <phoneticPr fontId="1"/>
  </si>
  <si>
    <t>機械設備工事</t>
    <rPh sb="0" eb="4">
      <t>キカイセツビ</t>
    </rPh>
    <rPh sb="4" eb="6">
      <t>コウジ</t>
    </rPh>
    <phoneticPr fontId="1"/>
  </si>
  <si>
    <t>機器費　(Ｉ)</t>
    <rPh sb="0" eb="3">
      <t>キキヒ</t>
    </rPh>
    <phoneticPr fontId="1"/>
  </si>
  <si>
    <t>電気設備工事</t>
    <rPh sb="0" eb="2">
      <t>デンキ</t>
    </rPh>
    <phoneticPr fontId="1"/>
  </si>
  <si>
    <t>摘要</t>
    <phoneticPr fontId="1"/>
  </si>
  <si>
    <t>柏座ポンプ場汚水ポンプ3号機更新工事</t>
    <rPh sb="0" eb="2">
      <t>カシワザ</t>
    </rPh>
    <rPh sb="5" eb="6">
      <t>ジョウ</t>
    </rPh>
    <rPh sb="6" eb="8">
      <t>オスイ</t>
    </rPh>
    <rPh sb="12" eb="14">
      <t>ゴウキ</t>
    </rPh>
    <rPh sb="14" eb="16">
      <t>コウシン</t>
    </rPh>
    <rPh sb="16" eb="18">
      <t>コウジ</t>
    </rPh>
    <phoneticPr fontId="1"/>
  </si>
  <si>
    <t>柏座ポンプ場</t>
    <rPh sb="0" eb="2">
      <t>カシワザ</t>
    </rPh>
    <rPh sb="5" eb="6">
      <t>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</si>
</sst>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38" fontId="8" fillId="0" borderId="0" xfId="1" applyFont="1" applyFill="1" applyBorder="1" applyAlignment="1">
      <alignment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 shrinkToFit="1"/>
    </xf>
    <xf numFmtId="0" fontId="13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top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176" fontId="6" fillId="2" borderId="7" xfId="0" applyNumberFormat="1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vertical="center" shrinkToFit="1"/>
    </xf>
    <xf numFmtId="176" fontId="6" fillId="2" borderId="7" xfId="0" applyNumberFormat="1" applyFont="1" applyFill="1" applyBorder="1" applyAlignment="1">
      <alignment vertical="center" shrinkToFit="1"/>
    </xf>
    <xf numFmtId="176" fontId="6" fillId="2" borderId="6" xfId="0" applyNumberFormat="1" applyFont="1" applyFill="1" applyBorder="1" applyAlignment="1">
      <alignment vertical="center" shrinkToFit="1"/>
    </xf>
    <xf numFmtId="176" fontId="6" fillId="2" borderId="1" xfId="0" applyNumberFormat="1" applyFont="1" applyFill="1" applyBorder="1" applyAlignment="1">
      <alignment vertical="center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center" vertical="center" textRotation="255"/>
    </xf>
    <xf numFmtId="0" fontId="6" fillId="2" borderId="6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top" shrinkToFit="1"/>
    </xf>
    <xf numFmtId="0" fontId="9" fillId="2" borderId="0" xfId="0" applyFont="1" applyFill="1" applyAlignment="1">
      <alignment horizontal="left" vertical="top" shrinkToFit="1"/>
    </xf>
    <xf numFmtId="0" fontId="11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9"/>
  <sheetViews>
    <sheetView tabSelected="1" view="pageBreakPreview" topLeftCell="A22" zoomScale="85" zoomScaleNormal="100" zoomScaleSheetLayoutView="85" workbookViewId="0">
      <selection activeCell="M41" sqref="M41"/>
    </sheetView>
  </sheetViews>
  <sheetFormatPr defaultRowHeight="13.5" x14ac:dyDescent="0.15"/>
  <cols>
    <col min="1" max="1" width="3.125" customWidth="1"/>
    <col min="2" max="2" width="5.625" customWidth="1"/>
    <col min="3" max="3" width="7.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4.75" customWidth="1"/>
  </cols>
  <sheetData>
    <row r="1" spans="1:11" ht="17.25" x14ac:dyDescent="0.15">
      <c r="A1" s="4"/>
      <c r="B1" s="5"/>
      <c r="C1" s="5"/>
      <c r="D1" s="5"/>
      <c r="E1" s="5"/>
      <c r="F1" s="5"/>
      <c r="G1" s="5"/>
      <c r="H1" s="5"/>
      <c r="I1" s="62" t="s">
        <v>15</v>
      </c>
      <c r="J1" s="62"/>
      <c r="K1" s="3"/>
    </row>
    <row r="2" spans="1:11" ht="29.25" customHeight="1" x14ac:dyDescent="0.15">
      <c r="A2" s="1"/>
      <c r="B2" s="63" t="s">
        <v>14</v>
      </c>
      <c r="C2" s="63"/>
      <c r="D2" s="63"/>
      <c r="E2" s="63"/>
      <c r="F2" s="63"/>
      <c r="G2" s="63"/>
      <c r="H2" s="63"/>
      <c r="I2" s="63"/>
      <c r="J2" s="63"/>
      <c r="K2" s="1"/>
    </row>
    <row r="3" spans="1:11" ht="7.5" customHeight="1" x14ac:dyDescent="0.15">
      <c r="A3" s="1"/>
      <c r="B3" s="64"/>
      <c r="C3" s="64"/>
      <c r="D3" s="64"/>
      <c r="E3" s="64"/>
      <c r="F3" s="64"/>
      <c r="G3" s="64"/>
      <c r="H3" s="64"/>
      <c r="I3" s="64"/>
      <c r="J3" s="64"/>
      <c r="K3" s="1"/>
    </row>
    <row r="4" spans="1:11" ht="22.5" customHeight="1" x14ac:dyDescent="0.15">
      <c r="A4" s="1"/>
      <c r="B4" s="46" t="s">
        <v>8</v>
      </c>
      <c r="C4" s="46"/>
      <c r="D4" s="46"/>
      <c r="E4" s="38" t="s">
        <v>55</v>
      </c>
      <c r="F4" s="39"/>
      <c r="G4" s="39"/>
      <c r="H4" s="39"/>
      <c r="I4" s="39"/>
      <c r="J4" s="12"/>
      <c r="K4" s="1"/>
    </row>
    <row r="5" spans="1:11" ht="22.5" customHeight="1" x14ac:dyDescent="0.15">
      <c r="A5" s="1"/>
      <c r="B5" s="46" t="s">
        <v>0</v>
      </c>
      <c r="C5" s="46"/>
      <c r="D5" s="46"/>
      <c r="E5" s="38" t="s">
        <v>56</v>
      </c>
      <c r="F5" s="39"/>
      <c r="G5" s="39"/>
      <c r="H5" s="39"/>
      <c r="I5" s="39"/>
      <c r="J5" s="22"/>
      <c r="K5" s="1"/>
    </row>
    <row r="6" spans="1:11" ht="7.5" customHeight="1" x14ac:dyDescent="0.15">
      <c r="A6" s="1"/>
      <c r="B6" s="6"/>
      <c r="C6" s="7"/>
      <c r="D6" s="8"/>
      <c r="E6" s="9"/>
      <c r="F6" s="9"/>
      <c r="G6" s="9"/>
      <c r="H6" s="9"/>
      <c r="I6" s="9"/>
      <c r="J6" s="8"/>
      <c r="K6" s="1"/>
    </row>
    <row r="7" spans="1:11" ht="24.75" customHeight="1" x14ac:dyDescent="0.15">
      <c r="A7" s="1"/>
      <c r="B7" s="67" t="s">
        <v>7</v>
      </c>
      <c r="C7" s="46" t="s">
        <v>9</v>
      </c>
      <c r="D7" s="46"/>
      <c r="E7" s="65"/>
      <c r="F7" s="66"/>
      <c r="G7" s="66"/>
      <c r="H7" s="66"/>
      <c r="I7" s="66"/>
      <c r="J7" s="12"/>
      <c r="K7" s="1"/>
    </row>
    <row r="8" spans="1:11" ht="24.75" customHeight="1" x14ac:dyDescent="0.15">
      <c r="A8" s="1"/>
      <c r="B8" s="68"/>
      <c r="C8" s="46" t="s">
        <v>10</v>
      </c>
      <c r="D8" s="46"/>
      <c r="E8" s="65"/>
      <c r="F8" s="66"/>
      <c r="G8" s="66"/>
      <c r="H8" s="66"/>
      <c r="I8" s="66"/>
      <c r="J8" s="12"/>
      <c r="K8" s="1"/>
    </row>
    <row r="9" spans="1:11" ht="24.75" customHeight="1" x14ac:dyDescent="0.15">
      <c r="A9" s="1"/>
      <c r="B9" s="69"/>
      <c r="C9" s="46" t="s">
        <v>16</v>
      </c>
      <c r="D9" s="46"/>
      <c r="E9" s="65"/>
      <c r="F9" s="66"/>
      <c r="G9" s="66"/>
      <c r="H9" s="66"/>
      <c r="I9" s="66"/>
      <c r="J9" s="12"/>
      <c r="K9" s="1"/>
    </row>
    <row r="10" spans="1:11" ht="7.5" customHeight="1" x14ac:dyDescent="0.15">
      <c r="A10" s="1"/>
      <c r="B10" s="10"/>
      <c r="C10" s="8"/>
      <c r="D10" s="8"/>
      <c r="E10" s="11"/>
      <c r="F10" s="11"/>
      <c r="G10" s="11"/>
      <c r="H10" s="11"/>
      <c r="I10" s="11"/>
      <c r="J10" s="8"/>
      <c r="K10" s="1"/>
    </row>
    <row r="11" spans="1:11" ht="16.5" customHeight="1" x14ac:dyDescent="0.15">
      <c r="A11" s="1"/>
      <c r="B11" s="48" t="s">
        <v>51</v>
      </c>
      <c r="C11" s="49"/>
      <c r="D11" s="49"/>
      <c r="E11" s="49"/>
      <c r="F11" s="49"/>
      <c r="G11" s="49"/>
      <c r="H11" s="49"/>
      <c r="I11" s="49"/>
      <c r="J11" s="50"/>
      <c r="K11" s="1"/>
    </row>
    <row r="12" spans="1:11" ht="22.5" customHeight="1" x14ac:dyDescent="0.15">
      <c r="A12" s="1"/>
      <c r="B12" s="30"/>
      <c r="C12" s="38" t="s">
        <v>13</v>
      </c>
      <c r="D12" s="39"/>
      <c r="E12" s="39"/>
      <c r="F12" s="47"/>
      <c r="G12" s="12" t="s">
        <v>11</v>
      </c>
      <c r="H12" s="29" t="s">
        <v>12</v>
      </c>
      <c r="I12" s="12" t="s">
        <v>4</v>
      </c>
      <c r="J12" s="31" t="s">
        <v>54</v>
      </c>
      <c r="K12" s="1"/>
    </row>
    <row r="13" spans="1:11" ht="22.5" customHeight="1" x14ac:dyDescent="0.15">
      <c r="A13" s="1"/>
      <c r="B13" s="38" t="s">
        <v>50</v>
      </c>
      <c r="C13" s="39"/>
      <c r="D13" s="39"/>
      <c r="E13" s="39"/>
      <c r="F13" s="47"/>
      <c r="G13" s="25">
        <v>1</v>
      </c>
      <c r="H13" s="12" t="s">
        <v>17</v>
      </c>
      <c r="I13" s="13"/>
      <c r="J13" s="14"/>
      <c r="K13" s="1"/>
    </row>
    <row r="14" spans="1:11" ht="22.5" customHeight="1" x14ac:dyDescent="0.15">
      <c r="A14" s="1"/>
      <c r="B14" s="67" t="s">
        <v>3</v>
      </c>
      <c r="C14" s="43" t="s">
        <v>30</v>
      </c>
      <c r="D14" s="44"/>
      <c r="E14" s="44"/>
      <c r="F14" s="45"/>
      <c r="G14" s="25">
        <v>1</v>
      </c>
      <c r="H14" s="12" t="s">
        <v>24</v>
      </c>
      <c r="I14" s="13"/>
      <c r="J14" s="14"/>
      <c r="K14" s="1"/>
    </row>
    <row r="15" spans="1:11" ht="22.5" customHeight="1" x14ac:dyDescent="0.15">
      <c r="A15" s="1"/>
      <c r="B15" s="68"/>
      <c r="C15" s="43" t="s">
        <v>31</v>
      </c>
      <c r="D15" s="44"/>
      <c r="E15" s="44"/>
      <c r="F15" s="45"/>
      <c r="G15" s="25">
        <v>1</v>
      </c>
      <c r="H15" s="12" t="s">
        <v>33</v>
      </c>
      <c r="I15" s="13"/>
      <c r="J15" s="14"/>
      <c r="K15" s="1"/>
    </row>
    <row r="16" spans="1:11" ht="22.5" customHeight="1" x14ac:dyDescent="0.15">
      <c r="A16" s="1"/>
      <c r="B16" s="68"/>
      <c r="C16" s="43" t="s">
        <v>32</v>
      </c>
      <c r="D16" s="44"/>
      <c r="E16" s="44"/>
      <c r="F16" s="45"/>
      <c r="G16" s="25">
        <v>1</v>
      </c>
      <c r="H16" s="12" t="s">
        <v>33</v>
      </c>
      <c r="I16" s="13"/>
      <c r="J16" s="14"/>
      <c r="K16" s="1"/>
    </row>
    <row r="17" spans="1:11" ht="22.5" customHeight="1" x14ac:dyDescent="0.15">
      <c r="A17" s="1"/>
      <c r="B17" s="68"/>
      <c r="C17" s="43" t="s">
        <v>34</v>
      </c>
      <c r="D17" s="44"/>
      <c r="E17" s="44"/>
      <c r="F17" s="45"/>
      <c r="G17" s="25">
        <v>1</v>
      </c>
      <c r="H17" s="12" t="s">
        <v>33</v>
      </c>
      <c r="I17" s="13"/>
      <c r="J17" s="14"/>
      <c r="K17" s="1"/>
    </row>
    <row r="18" spans="1:11" ht="22.5" customHeight="1" x14ac:dyDescent="0.15">
      <c r="A18" s="1"/>
      <c r="B18" s="70"/>
      <c r="C18" s="38" t="s">
        <v>26</v>
      </c>
      <c r="D18" s="39"/>
      <c r="E18" s="39"/>
      <c r="F18" s="39"/>
      <c r="G18" s="39"/>
      <c r="H18" s="39"/>
      <c r="I18" s="13">
        <f>SUM(I14:I17)</f>
        <v>0</v>
      </c>
      <c r="J18" s="33"/>
      <c r="K18" s="1"/>
    </row>
    <row r="19" spans="1:11" ht="22.5" customHeight="1" x14ac:dyDescent="0.15">
      <c r="A19" s="1"/>
      <c r="B19" s="40" t="s">
        <v>1</v>
      </c>
      <c r="C19" s="38" t="s">
        <v>2</v>
      </c>
      <c r="D19" s="39"/>
      <c r="E19" s="39"/>
      <c r="F19" s="47"/>
      <c r="G19" s="15">
        <v>1</v>
      </c>
      <c r="H19" s="15" t="s">
        <v>17</v>
      </c>
      <c r="I19" s="26"/>
      <c r="J19" s="34"/>
      <c r="K19" s="1"/>
    </row>
    <row r="20" spans="1:11" ht="22.5" customHeight="1" x14ac:dyDescent="0.15">
      <c r="A20" s="1"/>
      <c r="B20" s="41"/>
      <c r="C20" s="38" t="s">
        <v>35</v>
      </c>
      <c r="D20" s="39"/>
      <c r="E20" s="39"/>
      <c r="F20" s="47"/>
      <c r="G20" s="15">
        <v>1</v>
      </c>
      <c r="H20" s="15" t="s">
        <v>17</v>
      </c>
      <c r="I20" s="26"/>
      <c r="J20" s="34"/>
      <c r="K20" s="1"/>
    </row>
    <row r="21" spans="1:11" ht="22.5" customHeight="1" x14ac:dyDescent="0.15">
      <c r="A21" s="1"/>
      <c r="B21" s="41"/>
      <c r="C21" s="38" t="s">
        <v>25</v>
      </c>
      <c r="D21" s="39"/>
      <c r="E21" s="39"/>
      <c r="F21" s="47"/>
      <c r="G21" s="15">
        <v>1</v>
      </c>
      <c r="H21" s="15" t="s">
        <v>17</v>
      </c>
      <c r="I21" s="26"/>
      <c r="J21" s="34"/>
      <c r="K21" s="1"/>
    </row>
    <row r="22" spans="1:11" ht="22.5" customHeight="1" x14ac:dyDescent="0.15">
      <c r="A22" s="1"/>
      <c r="B22" s="42"/>
      <c r="C22" s="38" t="s">
        <v>27</v>
      </c>
      <c r="D22" s="39"/>
      <c r="E22" s="39"/>
      <c r="F22" s="39"/>
      <c r="G22" s="39"/>
      <c r="H22" s="47"/>
      <c r="I22" s="13">
        <f>SUM(I19:I21)</f>
        <v>0</v>
      </c>
      <c r="J22" s="34"/>
      <c r="K22" s="1"/>
    </row>
    <row r="23" spans="1:11" ht="22.5" customHeight="1" x14ac:dyDescent="0.15">
      <c r="A23" s="1"/>
      <c r="B23" s="38" t="s">
        <v>36</v>
      </c>
      <c r="C23" s="39"/>
      <c r="D23" s="39"/>
      <c r="E23" s="39"/>
      <c r="F23" s="39"/>
      <c r="G23" s="39"/>
      <c r="H23" s="39"/>
      <c r="I23" s="13">
        <f>I18+I22</f>
        <v>0</v>
      </c>
      <c r="J23" s="34"/>
      <c r="K23" s="1"/>
    </row>
    <row r="24" spans="1:11" ht="22.5" customHeight="1" x14ac:dyDescent="0.15">
      <c r="A24" s="1"/>
      <c r="B24" s="53" t="s">
        <v>28</v>
      </c>
      <c r="C24" s="53"/>
      <c r="D24" s="53"/>
      <c r="E24" s="53"/>
      <c r="F24" s="53"/>
      <c r="G24" s="15">
        <v>1</v>
      </c>
      <c r="H24" s="15" t="s">
        <v>17</v>
      </c>
      <c r="I24" s="26"/>
      <c r="J24" s="34"/>
      <c r="K24" s="1"/>
    </row>
    <row r="25" spans="1:11" ht="22.5" customHeight="1" x14ac:dyDescent="0.15">
      <c r="A25" s="1"/>
      <c r="B25" s="38" t="s">
        <v>37</v>
      </c>
      <c r="C25" s="39"/>
      <c r="D25" s="39"/>
      <c r="E25" s="39"/>
      <c r="F25" s="39"/>
      <c r="G25" s="39"/>
      <c r="H25" s="39"/>
      <c r="I25" s="13">
        <f>I13+I23+I24</f>
        <v>0</v>
      </c>
      <c r="J25" s="34"/>
      <c r="K25" s="1"/>
    </row>
    <row r="26" spans="1:11" ht="22.5" customHeight="1" x14ac:dyDescent="0.15">
      <c r="A26" s="1"/>
      <c r="B26" s="53" t="s">
        <v>29</v>
      </c>
      <c r="C26" s="53"/>
      <c r="D26" s="53"/>
      <c r="E26" s="53"/>
      <c r="F26" s="53"/>
      <c r="G26" s="15">
        <v>1</v>
      </c>
      <c r="H26" s="15" t="s">
        <v>17</v>
      </c>
      <c r="I26" s="26"/>
      <c r="J26" s="34"/>
      <c r="K26" s="1"/>
    </row>
    <row r="27" spans="1:11" ht="22.5" customHeight="1" x14ac:dyDescent="0.15">
      <c r="A27" s="1"/>
      <c r="B27" s="38" t="s">
        <v>38</v>
      </c>
      <c r="C27" s="39"/>
      <c r="D27" s="39"/>
      <c r="E27" s="39"/>
      <c r="F27" s="39"/>
      <c r="G27" s="39"/>
      <c r="H27" s="39"/>
      <c r="I27" s="13">
        <f>I25+I26</f>
        <v>0</v>
      </c>
      <c r="J27" s="35"/>
      <c r="K27" s="1"/>
    </row>
    <row r="28" spans="1:11" ht="7.5" customHeight="1" x14ac:dyDescent="0.15">
      <c r="A28" s="1"/>
      <c r="B28" s="32"/>
      <c r="C28" s="8"/>
      <c r="D28" s="8"/>
      <c r="E28" s="11"/>
      <c r="F28" s="11"/>
      <c r="G28" s="11"/>
      <c r="H28" s="11"/>
      <c r="I28" s="11"/>
      <c r="J28" s="34"/>
      <c r="K28" s="1"/>
    </row>
    <row r="29" spans="1:11" ht="16.5" customHeight="1" x14ac:dyDescent="0.15">
      <c r="A29" s="1"/>
      <c r="B29" s="48" t="s">
        <v>53</v>
      </c>
      <c r="C29" s="49"/>
      <c r="D29" s="49"/>
      <c r="E29" s="49"/>
      <c r="F29" s="49"/>
      <c r="G29" s="49"/>
      <c r="H29" s="49"/>
      <c r="I29" s="49"/>
      <c r="J29" s="34"/>
      <c r="K29" s="1"/>
    </row>
    <row r="30" spans="1:11" ht="22.5" customHeight="1" x14ac:dyDescent="0.15">
      <c r="A30" s="1"/>
      <c r="B30" s="30"/>
      <c r="C30" s="38" t="s">
        <v>13</v>
      </c>
      <c r="D30" s="39"/>
      <c r="E30" s="39"/>
      <c r="F30" s="47"/>
      <c r="G30" s="12" t="s">
        <v>11</v>
      </c>
      <c r="H30" s="29" t="s">
        <v>12</v>
      </c>
      <c r="I30" s="12" t="s">
        <v>4</v>
      </c>
      <c r="J30" s="37" t="s">
        <v>54</v>
      </c>
      <c r="K30" s="1"/>
    </row>
    <row r="31" spans="1:11" ht="22.5" customHeight="1" x14ac:dyDescent="0.15">
      <c r="A31" s="1"/>
      <c r="B31" s="38" t="s">
        <v>52</v>
      </c>
      <c r="C31" s="39"/>
      <c r="D31" s="39"/>
      <c r="E31" s="39"/>
      <c r="F31" s="47"/>
      <c r="G31" s="25">
        <v>1</v>
      </c>
      <c r="H31" s="12" t="s">
        <v>17</v>
      </c>
      <c r="I31" s="13"/>
      <c r="J31" s="34"/>
      <c r="K31" s="1"/>
    </row>
    <row r="32" spans="1:11" ht="22.5" customHeight="1" x14ac:dyDescent="0.15">
      <c r="A32" s="1"/>
      <c r="B32" s="67" t="s">
        <v>3</v>
      </c>
      <c r="C32" s="43" t="s">
        <v>30</v>
      </c>
      <c r="D32" s="44"/>
      <c r="E32" s="44"/>
      <c r="F32" s="45"/>
      <c r="G32" s="25">
        <v>1</v>
      </c>
      <c r="H32" s="12" t="s">
        <v>17</v>
      </c>
      <c r="I32" s="13"/>
      <c r="J32" s="36"/>
      <c r="K32" s="1"/>
    </row>
    <row r="33" spans="1:11" ht="22.5" customHeight="1" x14ac:dyDescent="0.15">
      <c r="A33" s="1"/>
      <c r="B33" s="68"/>
      <c r="C33" s="43" t="s">
        <v>39</v>
      </c>
      <c r="D33" s="44"/>
      <c r="E33" s="44"/>
      <c r="F33" s="45"/>
      <c r="G33" s="25">
        <v>1</v>
      </c>
      <c r="H33" s="12" t="s">
        <v>17</v>
      </c>
      <c r="I33" s="13"/>
      <c r="J33" s="36"/>
      <c r="K33" s="1"/>
    </row>
    <row r="34" spans="1:11" ht="22.5" customHeight="1" x14ac:dyDescent="0.15">
      <c r="A34" s="1"/>
      <c r="B34" s="68"/>
      <c r="C34" s="43" t="s">
        <v>40</v>
      </c>
      <c r="D34" s="44"/>
      <c r="E34" s="44"/>
      <c r="F34" s="45"/>
      <c r="G34" s="25">
        <v>1</v>
      </c>
      <c r="H34" s="12" t="s">
        <v>33</v>
      </c>
      <c r="I34" s="13"/>
      <c r="J34" s="36"/>
      <c r="K34" s="1"/>
    </row>
    <row r="35" spans="1:11" ht="22.5" customHeight="1" x14ac:dyDescent="0.15">
      <c r="A35" s="1"/>
      <c r="B35" s="68"/>
      <c r="C35" s="43" t="s">
        <v>41</v>
      </c>
      <c r="D35" s="44"/>
      <c r="E35" s="44"/>
      <c r="F35" s="45"/>
      <c r="G35" s="25">
        <v>1</v>
      </c>
      <c r="H35" s="12" t="s">
        <v>33</v>
      </c>
      <c r="I35" s="13"/>
      <c r="J35" s="36"/>
      <c r="K35" s="1"/>
    </row>
    <row r="36" spans="1:11" ht="22.5" customHeight="1" x14ac:dyDescent="0.15">
      <c r="A36" s="1"/>
      <c r="B36" s="70"/>
      <c r="C36" s="38" t="s">
        <v>42</v>
      </c>
      <c r="D36" s="39"/>
      <c r="E36" s="39"/>
      <c r="F36" s="39"/>
      <c r="G36" s="39"/>
      <c r="H36" s="39"/>
      <c r="I36" s="13">
        <f>SUM(I32:I35)</f>
        <v>0</v>
      </c>
      <c r="J36" s="36"/>
      <c r="K36" s="1"/>
    </row>
    <row r="37" spans="1:11" ht="22.5" customHeight="1" x14ac:dyDescent="0.15">
      <c r="A37" s="1"/>
      <c r="B37" s="40" t="s">
        <v>1</v>
      </c>
      <c r="C37" s="38" t="s">
        <v>2</v>
      </c>
      <c r="D37" s="39"/>
      <c r="E37" s="39"/>
      <c r="F37" s="47"/>
      <c r="G37" s="15">
        <v>1</v>
      </c>
      <c r="H37" s="15" t="s">
        <v>17</v>
      </c>
      <c r="I37" s="26"/>
      <c r="J37" s="36"/>
      <c r="K37" s="1"/>
    </row>
    <row r="38" spans="1:11" ht="22.5" customHeight="1" x14ac:dyDescent="0.15">
      <c r="A38" s="1"/>
      <c r="B38" s="41"/>
      <c r="C38" s="38" t="s">
        <v>35</v>
      </c>
      <c r="D38" s="39"/>
      <c r="E38" s="39"/>
      <c r="F38" s="47"/>
      <c r="G38" s="15">
        <v>1</v>
      </c>
      <c r="H38" s="15" t="s">
        <v>17</v>
      </c>
      <c r="I38" s="26"/>
      <c r="J38" s="36"/>
      <c r="K38" s="1"/>
    </row>
    <row r="39" spans="1:11" ht="22.5" customHeight="1" x14ac:dyDescent="0.15">
      <c r="A39" s="1"/>
      <c r="B39" s="41"/>
      <c r="C39" s="38" t="s">
        <v>25</v>
      </c>
      <c r="D39" s="39"/>
      <c r="E39" s="39"/>
      <c r="F39" s="47"/>
      <c r="G39" s="15">
        <v>1</v>
      </c>
      <c r="H39" s="15" t="s">
        <v>17</v>
      </c>
      <c r="I39" s="26"/>
      <c r="J39" s="36"/>
      <c r="K39" s="1"/>
    </row>
    <row r="40" spans="1:11" ht="22.5" customHeight="1" x14ac:dyDescent="0.15">
      <c r="A40" s="1"/>
      <c r="B40" s="42"/>
      <c r="C40" s="38" t="s">
        <v>43</v>
      </c>
      <c r="D40" s="39"/>
      <c r="E40" s="39"/>
      <c r="F40" s="39"/>
      <c r="G40" s="39"/>
      <c r="H40" s="47"/>
      <c r="I40" s="13">
        <f>SUM(I37:I39)</f>
        <v>0</v>
      </c>
      <c r="J40" s="34"/>
      <c r="K40" s="1"/>
    </row>
    <row r="41" spans="1:11" ht="22.5" customHeight="1" x14ac:dyDescent="0.15">
      <c r="A41" s="1"/>
      <c r="B41" s="38" t="s">
        <v>44</v>
      </c>
      <c r="C41" s="39"/>
      <c r="D41" s="39"/>
      <c r="E41" s="39"/>
      <c r="F41" s="39"/>
      <c r="G41" s="39"/>
      <c r="H41" s="39"/>
      <c r="I41" s="13">
        <f>I36+I40</f>
        <v>0</v>
      </c>
      <c r="J41" s="34"/>
      <c r="K41" s="1"/>
    </row>
    <row r="42" spans="1:11" ht="22.5" customHeight="1" x14ac:dyDescent="0.15">
      <c r="A42" s="1"/>
      <c r="B42" s="53" t="s">
        <v>45</v>
      </c>
      <c r="C42" s="53"/>
      <c r="D42" s="53"/>
      <c r="E42" s="53"/>
      <c r="F42" s="53"/>
      <c r="G42" s="15">
        <v>1</v>
      </c>
      <c r="H42" s="15" t="s">
        <v>17</v>
      </c>
      <c r="I42" s="26"/>
      <c r="J42" s="34"/>
      <c r="K42" s="1"/>
    </row>
    <row r="43" spans="1:11" ht="22.5" customHeight="1" x14ac:dyDescent="0.15">
      <c r="A43" s="1"/>
      <c r="B43" s="38" t="s">
        <v>46</v>
      </c>
      <c r="C43" s="39"/>
      <c r="D43" s="39"/>
      <c r="E43" s="39"/>
      <c r="F43" s="39"/>
      <c r="G43" s="39"/>
      <c r="H43" s="39"/>
      <c r="I43" s="13">
        <f>I41+I42</f>
        <v>0</v>
      </c>
      <c r="J43" s="34"/>
      <c r="K43" s="1"/>
    </row>
    <row r="44" spans="1:11" ht="22.5" customHeight="1" x14ac:dyDescent="0.15">
      <c r="A44" s="1"/>
      <c r="B44" s="53" t="s">
        <v>47</v>
      </c>
      <c r="C44" s="53"/>
      <c r="D44" s="53"/>
      <c r="E44" s="53"/>
      <c r="F44" s="53"/>
      <c r="G44" s="15">
        <v>1</v>
      </c>
      <c r="H44" s="15" t="s">
        <v>17</v>
      </c>
      <c r="I44" s="26"/>
      <c r="J44" s="34"/>
      <c r="K44" s="1"/>
    </row>
    <row r="45" spans="1:11" ht="22.5" customHeight="1" x14ac:dyDescent="0.15">
      <c r="A45" s="1"/>
      <c r="B45" s="38" t="s">
        <v>48</v>
      </c>
      <c r="C45" s="39"/>
      <c r="D45" s="39"/>
      <c r="E45" s="39"/>
      <c r="F45" s="39"/>
      <c r="G45" s="39"/>
      <c r="H45" s="39"/>
      <c r="I45" s="13">
        <f>I31+I43+I44</f>
        <v>0</v>
      </c>
      <c r="J45" s="34"/>
      <c r="K45" s="1"/>
    </row>
    <row r="46" spans="1:11" ht="22.5" customHeight="1" x14ac:dyDescent="0.15">
      <c r="A46" s="1"/>
      <c r="B46" s="38" t="s">
        <v>49</v>
      </c>
      <c r="C46" s="39"/>
      <c r="D46" s="39"/>
      <c r="E46" s="39"/>
      <c r="F46" s="39"/>
      <c r="G46" s="39"/>
      <c r="H46" s="47"/>
      <c r="I46" s="13">
        <f>I27+I45</f>
        <v>0</v>
      </c>
      <c r="J46" s="34"/>
      <c r="K46" s="1"/>
    </row>
    <row r="47" spans="1:11" ht="22.5" customHeight="1" x14ac:dyDescent="0.15">
      <c r="A47" s="1"/>
      <c r="B47" s="54" t="s">
        <v>6</v>
      </c>
      <c r="C47" s="55"/>
      <c r="D47" s="56" t="s">
        <v>5</v>
      </c>
      <c r="E47" s="56"/>
      <c r="F47" s="56"/>
      <c r="G47" s="56"/>
      <c r="H47" s="57"/>
      <c r="I47" s="13">
        <f>I46</f>
        <v>0</v>
      </c>
      <c r="J47" s="35"/>
      <c r="K47" s="1"/>
    </row>
    <row r="48" spans="1:11" ht="7.5" customHeight="1" x14ac:dyDescent="0.15">
      <c r="A48" s="1"/>
      <c r="B48" s="16"/>
      <c r="C48" s="17"/>
      <c r="D48" s="18"/>
      <c r="E48" s="19"/>
      <c r="F48" s="19"/>
      <c r="G48" s="19"/>
      <c r="H48" s="19"/>
      <c r="I48" s="20"/>
      <c r="J48" s="21"/>
      <c r="K48" s="1"/>
    </row>
    <row r="49" spans="1:11" ht="18" customHeight="1" x14ac:dyDescent="0.15">
      <c r="A49" s="1"/>
      <c r="B49" s="27"/>
      <c r="C49" s="58" t="s">
        <v>21</v>
      </c>
      <c r="D49" s="59"/>
      <c r="E49" s="59"/>
      <c r="F49" s="59"/>
      <c r="G49" s="59"/>
      <c r="H49" s="59"/>
      <c r="I49" s="59"/>
      <c r="J49" s="59"/>
      <c r="K49" s="1"/>
    </row>
    <row r="50" spans="1:11" ht="7.5" customHeight="1" x14ac:dyDescent="0.15">
      <c r="A50" s="1"/>
      <c r="B50" s="16"/>
      <c r="C50" s="17"/>
      <c r="D50" s="19"/>
      <c r="E50" s="19"/>
      <c r="F50" s="19"/>
      <c r="G50" s="19"/>
      <c r="H50" s="19"/>
      <c r="I50" s="20"/>
      <c r="J50" s="21"/>
      <c r="K50" s="1"/>
    </row>
    <row r="51" spans="1:11" ht="18" customHeight="1" x14ac:dyDescent="0.15">
      <c r="A51" s="23"/>
      <c r="B51" s="52" t="s">
        <v>18</v>
      </c>
      <c r="C51" s="52"/>
      <c r="D51" s="52"/>
      <c r="E51" s="52"/>
      <c r="F51" s="52"/>
      <c r="G51" s="52"/>
      <c r="H51" s="52"/>
      <c r="I51" s="52"/>
      <c r="J51" s="52"/>
      <c r="K51" s="1"/>
    </row>
    <row r="52" spans="1:11" ht="18" customHeight="1" x14ac:dyDescent="0.15">
      <c r="A52" s="23"/>
      <c r="B52" s="52" t="s">
        <v>19</v>
      </c>
      <c r="C52" s="52"/>
      <c r="D52" s="52"/>
      <c r="E52" s="52"/>
      <c r="F52" s="52"/>
      <c r="G52" s="52"/>
      <c r="H52" s="52"/>
      <c r="I52" s="52"/>
      <c r="J52" s="52"/>
      <c r="K52" s="1"/>
    </row>
    <row r="53" spans="1:11" ht="17.25" customHeight="1" x14ac:dyDescent="0.15">
      <c r="A53" s="23"/>
      <c r="B53" s="52" t="s">
        <v>20</v>
      </c>
      <c r="C53" s="52"/>
      <c r="D53" s="52"/>
      <c r="E53" s="52"/>
      <c r="F53" s="52"/>
      <c r="G53" s="52"/>
      <c r="H53" s="52"/>
      <c r="I53" s="52"/>
      <c r="J53" s="52"/>
      <c r="K53" s="1"/>
    </row>
    <row r="54" spans="1:11" s="23" customFormat="1" ht="17.25" customHeight="1" x14ac:dyDescent="0.15">
      <c r="B54" s="61" t="s">
        <v>22</v>
      </c>
      <c r="C54" s="61"/>
      <c r="D54" s="61"/>
      <c r="E54" s="61"/>
      <c r="F54" s="61"/>
      <c r="G54" s="61"/>
      <c r="H54" s="61"/>
      <c r="I54" s="61"/>
      <c r="J54" s="61"/>
      <c r="K54" s="61"/>
    </row>
    <row r="55" spans="1:11" s="23" customFormat="1" ht="17.25" customHeight="1" x14ac:dyDescent="0.15">
      <c r="C55" s="60" t="s">
        <v>23</v>
      </c>
      <c r="D55" s="60"/>
      <c r="E55" s="60"/>
      <c r="F55" s="60"/>
      <c r="G55" s="60"/>
      <c r="H55" s="60"/>
      <c r="I55" s="60"/>
      <c r="J55" s="60"/>
    </row>
    <row r="56" spans="1:11" ht="6" customHeight="1" x14ac:dyDescent="0.15">
      <c r="A56" s="23"/>
      <c r="B56" s="60"/>
      <c r="C56" s="60"/>
      <c r="D56" s="60"/>
      <c r="E56" s="60"/>
      <c r="F56" s="60"/>
      <c r="G56" s="60"/>
      <c r="H56" s="60"/>
      <c r="I56" s="60"/>
      <c r="J56" s="60"/>
      <c r="K56" s="28"/>
    </row>
    <row r="57" spans="1:11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4">
        <v>20221130</v>
      </c>
      <c r="K57" s="1"/>
    </row>
    <row r="58" spans="1:11" x14ac:dyDescent="0.15">
      <c r="K58" s="1"/>
    </row>
    <row r="59" spans="1:11" x14ac:dyDescent="0.15">
      <c r="B59" s="51"/>
      <c r="C59" s="51"/>
      <c r="D59" s="51"/>
      <c r="E59" s="51"/>
      <c r="F59" s="51"/>
      <c r="G59" s="51"/>
      <c r="H59" s="51"/>
      <c r="I59" s="51"/>
      <c r="J59" s="51"/>
    </row>
  </sheetData>
  <mergeCells count="63">
    <mergeCell ref="C20:F20"/>
    <mergeCell ref="B24:F24"/>
    <mergeCell ref="C39:F39"/>
    <mergeCell ref="C40:H40"/>
    <mergeCell ref="B46:H46"/>
    <mergeCell ref="B41:H41"/>
    <mergeCell ref="B42:F42"/>
    <mergeCell ref="B43:H43"/>
    <mergeCell ref="B44:F44"/>
    <mergeCell ref="B45:H45"/>
    <mergeCell ref="C21:F21"/>
    <mergeCell ref="B32:B36"/>
    <mergeCell ref="C32:F32"/>
    <mergeCell ref="C33:F33"/>
    <mergeCell ref="C34:F34"/>
    <mergeCell ref="C35:F35"/>
    <mergeCell ref="C36:H36"/>
    <mergeCell ref="B31:F31"/>
    <mergeCell ref="B29:I29"/>
    <mergeCell ref="B23:H23"/>
    <mergeCell ref="I1:J1"/>
    <mergeCell ref="B2:J2"/>
    <mergeCell ref="C8:D8"/>
    <mergeCell ref="C7:D7"/>
    <mergeCell ref="B3:J3"/>
    <mergeCell ref="E4:I4"/>
    <mergeCell ref="E5:I5"/>
    <mergeCell ref="E7:I7"/>
    <mergeCell ref="E8:I8"/>
    <mergeCell ref="B7:B9"/>
    <mergeCell ref="B4:D4"/>
    <mergeCell ref="B59:J59"/>
    <mergeCell ref="B51:J51"/>
    <mergeCell ref="B52:J52"/>
    <mergeCell ref="B53:J53"/>
    <mergeCell ref="B26:F26"/>
    <mergeCell ref="B47:C47"/>
    <mergeCell ref="D47:H47"/>
    <mergeCell ref="C49:J49"/>
    <mergeCell ref="B56:J56"/>
    <mergeCell ref="C55:J55"/>
    <mergeCell ref="B54:K54"/>
    <mergeCell ref="B27:H27"/>
    <mergeCell ref="C30:F30"/>
    <mergeCell ref="B37:B40"/>
    <mergeCell ref="C37:F37"/>
    <mergeCell ref="C38:F38"/>
    <mergeCell ref="B25:H25"/>
    <mergeCell ref="C18:H18"/>
    <mergeCell ref="B19:B22"/>
    <mergeCell ref="C14:F14"/>
    <mergeCell ref="B5:D5"/>
    <mergeCell ref="C9:D9"/>
    <mergeCell ref="C15:F15"/>
    <mergeCell ref="C16:F16"/>
    <mergeCell ref="C17:F17"/>
    <mergeCell ref="B13:F13"/>
    <mergeCell ref="B11:J11"/>
    <mergeCell ref="E9:I9"/>
    <mergeCell ref="C12:F12"/>
    <mergeCell ref="B14:B18"/>
    <mergeCell ref="C22:H22"/>
    <mergeCell ref="C19:F19"/>
  </mergeCells>
  <phoneticPr fontId="1"/>
  <conditionalFormatting sqref="I13 I31">
    <cfRule type="expression" dxfId="3" priority="10">
      <formula>IF(B13="",FALSE,TRUE)</formula>
    </cfRule>
  </conditionalFormatting>
  <conditionalFormatting sqref="I14:I17 I32:I35">
    <cfRule type="expression" dxfId="2" priority="9">
      <formula>IF(C14="",FALSE,TRUE)</formula>
    </cfRule>
  </conditionalFormatting>
  <conditionalFormatting sqref="I19:I21">
    <cfRule type="expression" dxfId="1" priority="6">
      <formula>IF(#REF!="",FALSE,TRUE)</formula>
    </cfRule>
  </conditionalFormatting>
  <conditionalFormatting sqref="I37:I39">
    <cfRule type="expression" dxfId="0" priority="2">
      <formula>IF(#REF!="",FALSE,TRUE)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015101</dc:creator>
  <cp:lastModifiedBy>33197杉山亮介</cp:lastModifiedBy>
  <cp:lastPrinted>2025-08-20T08:01:56Z</cp:lastPrinted>
  <dcterms:created xsi:type="dcterms:W3CDTF">2014-06-27T05:25:28Z</dcterms:created>
  <dcterms:modified xsi:type="dcterms:W3CDTF">2025-08-21T00:44:35Z</dcterms:modified>
</cp:coreProperties>
</file>