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640" windowHeight="7980" activeTab="0"/>
  </bookViews>
  <sheets>
    <sheet name="別紙2" sheetId="1" r:id="rId1"/>
    <sheet name="別紙2 (記入例)" sheetId="2" r:id="rId2"/>
  </sheets>
  <definedNames/>
  <calcPr fullCalcOnLoad="1"/>
</workbook>
</file>

<file path=xl/comments2.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一人の利用者が「あっぴー緑丘」と「あっぴー上平」の両方を利用している場合、いずれか一つのみに計上します
</t>
        </r>
      </text>
    </comment>
    <comment ref="F7" authorId="0">
      <text>
        <r>
          <rPr>
            <b/>
            <sz val="9"/>
            <rFont val="ＭＳ Ｐゴシック"/>
            <family val="3"/>
          </rPr>
          <t>一人の利用者が（株）あっぴーと（福）まゆみ会双方を利用している場合は、利用者数の多い「（株）あっぴーに計上します。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<sst xmlns="http://schemas.openxmlformats.org/spreadsheetml/2006/main" count="42" uniqueCount="29">
  <si>
    <t>事業所番号</t>
  </si>
  <si>
    <t>事業所名</t>
  </si>
  <si>
    <t>法人名</t>
  </si>
  <si>
    <t>サービスごとの紹介率計算内訳書</t>
  </si>
  <si>
    <t>②</t>
  </si>
  <si>
    <t>※　同一法人で同一サービスを展開している複数の事業所を利用している利用者がいる場合には、いずれか一方の事業所分のみを計上してください。</t>
  </si>
  <si>
    <t>計</t>
  </si>
  <si>
    <t>最高法人</t>
  </si>
  <si>
    <t>　　　別法人で同一サービスの複数の事業所を利用している利用者がいる場合は、位置づけているケアプラン数が多い法人の方に計上してください。</t>
  </si>
  <si>
    <t>別紙２</t>
  </si>
  <si>
    <t>サービス種類（　　　　　　　　　　　　　　　　　　）</t>
  </si>
  <si>
    <t>記入例（別紙２）</t>
  </si>
  <si>
    <t>○</t>
  </si>
  <si>
    <t>→②</t>
  </si>
  <si>
    <t>サービス種類（訪問介護　　　　　　　　　　　　　）</t>
  </si>
  <si>
    <r>
      <t>居宅サービス計画のうち</t>
    </r>
    <r>
      <rPr>
        <u val="single"/>
        <sz val="11"/>
        <rFont val="ＭＳ Ｐゴシック"/>
        <family val="3"/>
      </rPr>
      <t>　（サービス名）　</t>
    </r>
    <r>
      <rPr>
        <sz val="11"/>
        <rFont val="ＭＳ Ｐゴシック"/>
        <family val="3"/>
      </rPr>
      <t>を計画した数</t>
    </r>
  </si>
  <si>
    <r>
      <t>居宅サービス計画のうち</t>
    </r>
    <r>
      <rPr>
        <u val="single"/>
        <sz val="11"/>
        <rFont val="ＭＳ Ｐゴシック"/>
        <family val="3"/>
      </rPr>
      <t xml:space="preserve"> 訪問介護 </t>
    </r>
    <r>
      <rPr>
        <sz val="11"/>
        <rFont val="ＭＳ Ｐゴシック"/>
        <family val="3"/>
      </rPr>
      <t>を計画した数</t>
    </r>
  </si>
  <si>
    <t>（株）あっぴー</t>
  </si>
  <si>
    <t>あっぴーあげお</t>
  </si>
  <si>
    <t>あっぴー緑丘</t>
  </si>
  <si>
    <t>あっぴー上平</t>
  </si>
  <si>
    <t>（福）まゆみ会</t>
  </si>
  <si>
    <t>まゆみ訪問介護事業所</t>
  </si>
  <si>
    <t>Ｒ２．１</t>
  </si>
  <si>
    <t>Ｒ１．９</t>
  </si>
  <si>
    <t>Ｒ１．１０</t>
  </si>
  <si>
    <t>Ｒ１．１１</t>
  </si>
  <si>
    <t>Ｒ１．１２</t>
  </si>
  <si>
    <t>Ｒ２．２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</si>
</sst>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1">
    <font>
      <sz val="11"/>
      <name val="ＭＳ Ｐゴシック"/>
      <family val="3"/>
    </font>
    <font>
      <sz val="6"/>
      <name val="ＭＳ Ｐゴシック"/>
      <family val="3"/>
    </font>
    <font>
      <sz val="16"/>
      <name val="ＭＳ Ｐゴシック"/>
      <family val="3"/>
    </font>
    <font>
      <sz val="10"/>
      <name val="ＭＳ Ｐゴシック"/>
      <family val="3"/>
    </font>
    <font>
      <b/>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medium"/>
      <right style="medium"/>
      <top style="medium"/>
      <bottom style="medium"/>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16" xfId="0" applyBorder="1" applyAlignment="1">
      <alignment horizontal="right" vertical="center"/>
    </xf>
    <xf numFmtId="0" fontId="0" fillId="0" borderId="17" xfId="0" applyBorder="1" applyAlignment="1">
      <alignment horizontal="center" vertical="center"/>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3" fillId="0" borderId="25"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1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horizontal="center" vertical="center"/>
    </xf>
    <xf numFmtId="0" fontId="0" fillId="0" borderId="0" xfId="0" applyAlignment="1">
      <alignment horizontal="right" vertical="center"/>
    </xf>
    <xf numFmtId="0" fontId="2" fillId="0" borderId="0" xfId="0" applyFont="1" applyAlignment="1">
      <alignment horizontal="center" vertical="center"/>
    </xf>
    <xf numFmtId="0" fontId="0" fillId="0" borderId="29" xfId="0" applyBorder="1" applyAlignment="1" applyProtection="1">
      <alignment horizontal="center" vertical="center"/>
      <protection locked="0"/>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right" vertical="center"/>
    </xf>
    <xf numFmtId="0" fontId="0" fillId="0" borderId="23" xfId="0" applyBorder="1" applyAlignment="1">
      <alignment horizontal="right" vertical="center"/>
    </xf>
    <xf numFmtId="0" fontId="0" fillId="0" borderId="22" xfId="0" applyBorder="1"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1"/>
  <sheetViews>
    <sheetView tabSelected="1" view="pageBreakPreview" zoomScale="60" zoomScalePageLayoutView="0" workbookViewId="0" topLeftCell="A1">
      <selection activeCell="B13" sqref="B13"/>
    </sheetView>
  </sheetViews>
  <sheetFormatPr defaultColWidth="9.00390625" defaultRowHeight="13.5"/>
  <cols>
    <col min="1" max="1" width="29.50390625" style="0" customWidth="1"/>
    <col min="2" max="2" width="14.125" style="0" customWidth="1"/>
    <col min="3" max="3" width="26.125" style="0" customWidth="1"/>
    <col min="4" max="9" width="11.50390625" style="0" customWidth="1"/>
    <col min="10" max="10" width="9.875" style="0" customWidth="1"/>
    <col min="11" max="11" width="8.00390625" style="0" bestFit="1" customWidth="1"/>
  </cols>
  <sheetData>
    <row r="1" spans="10:11" ht="12.75">
      <c r="J1" s="29" t="s">
        <v>9</v>
      </c>
      <c r="K1" s="29"/>
    </row>
    <row r="2" spans="1:11" ht="18.75">
      <c r="A2" s="30" t="s">
        <v>3</v>
      </c>
      <c r="B2" s="30"/>
      <c r="C2" s="30"/>
      <c r="D2" s="30"/>
      <c r="E2" s="30"/>
      <c r="F2" s="30"/>
      <c r="G2" s="30"/>
      <c r="H2" s="30"/>
      <c r="I2" s="30"/>
      <c r="J2" s="30"/>
      <c r="K2" s="30"/>
    </row>
    <row r="3" spans="1:11" ht="20.25" customHeight="1" thickBot="1">
      <c r="A3" t="s">
        <v>10</v>
      </c>
      <c r="C3" s="19" t="s">
        <v>0</v>
      </c>
      <c r="D3" s="37"/>
      <c r="E3" s="37"/>
      <c r="F3" s="18" t="s">
        <v>1</v>
      </c>
      <c r="G3" s="37"/>
      <c r="H3" s="37"/>
      <c r="I3" s="37"/>
      <c r="J3" s="37"/>
      <c r="K3" s="37"/>
    </row>
    <row r="4" spans="1:11" ht="12.75">
      <c r="A4" s="1" t="s">
        <v>2</v>
      </c>
      <c r="B4" s="2" t="s">
        <v>0</v>
      </c>
      <c r="C4" s="2" t="s">
        <v>1</v>
      </c>
      <c r="D4" s="7" t="e">
        <f>#REF!</f>
        <v>#REF!</v>
      </c>
      <c r="E4" s="7" t="e">
        <f>#REF!</f>
        <v>#REF!</v>
      </c>
      <c r="F4" s="7" t="e">
        <f>#REF!</f>
        <v>#REF!</v>
      </c>
      <c r="G4" s="7" t="e">
        <f>#REF!</f>
        <v>#REF!</v>
      </c>
      <c r="H4" s="7" t="e">
        <f>#REF!</f>
        <v>#REF!</v>
      </c>
      <c r="I4" s="7" t="e">
        <f>#REF!</f>
        <v>#REF!</v>
      </c>
      <c r="J4" s="10" t="s">
        <v>6</v>
      </c>
      <c r="K4" s="20" t="s">
        <v>7</v>
      </c>
    </row>
    <row r="5" spans="1:11" ht="17.25" customHeight="1">
      <c r="A5" s="31"/>
      <c r="B5" s="11"/>
      <c r="C5" s="11"/>
      <c r="D5" s="11"/>
      <c r="E5" s="11"/>
      <c r="F5" s="11"/>
      <c r="G5" s="11"/>
      <c r="H5" s="11"/>
      <c r="I5" s="12"/>
      <c r="J5" s="32" t="str">
        <f>IF(SUM(D5:I8)=0," ",SUM(D5:I8))</f>
        <v> </v>
      </c>
      <c r="K5" s="35" t="str">
        <f>IF(MAXA($J$5:$J$28)=J5,"○"," ")</f>
        <v> </v>
      </c>
    </row>
    <row r="6" spans="1:11" ht="17.25" customHeight="1">
      <c r="A6" s="31"/>
      <c r="B6" s="13"/>
      <c r="C6" s="13"/>
      <c r="D6" s="13"/>
      <c r="E6" s="13"/>
      <c r="F6" s="13"/>
      <c r="G6" s="13"/>
      <c r="H6" s="13"/>
      <c r="I6" s="14"/>
      <c r="J6" s="33"/>
      <c r="K6" s="36"/>
    </row>
    <row r="7" spans="1:11" ht="17.25" customHeight="1">
      <c r="A7" s="31"/>
      <c r="B7" s="13"/>
      <c r="C7" s="13"/>
      <c r="D7" s="13"/>
      <c r="E7" s="13"/>
      <c r="F7" s="13"/>
      <c r="G7" s="13"/>
      <c r="H7" s="13"/>
      <c r="I7" s="14"/>
      <c r="J7" s="33"/>
      <c r="K7" s="36"/>
    </row>
    <row r="8" spans="1:11" ht="17.25" customHeight="1">
      <c r="A8" s="31"/>
      <c r="B8" s="15"/>
      <c r="C8" s="15"/>
      <c r="D8" s="15"/>
      <c r="E8" s="15"/>
      <c r="F8" s="15"/>
      <c r="G8" s="15"/>
      <c r="H8" s="15"/>
      <c r="I8" s="8"/>
      <c r="J8" s="34"/>
      <c r="K8" s="36"/>
    </row>
    <row r="9" spans="1:11" ht="17.25" customHeight="1">
      <c r="A9" s="31"/>
      <c r="B9" s="11"/>
      <c r="C9" s="11"/>
      <c r="D9" s="11"/>
      <c r="E9" s="11"/>
      <c r="F9" s="11"/>
      <c r="G9" s="11"/>
      <c r="H9" s="11"/>
      <c r="I9" s="12"/>
      <c r="J9" s="32" t="str">
        <f>IF(SUM(D9:I12)=0," ",SUM(D9:I12))</f>
        <v> </v>
      </c>
      <c r="K9" s="35" t="str">
        <f>IF(MAXA($J$5:$J$28)=J9,"○"," ")</f>
        <v> </v>
      </c>
    </row>
    <row r="10" spans="1:11" ht="17.25" customHeight="1">
      <c r="A10" s="31"/>
      <c r="B10" s="13"/>
      <c r="C10" s="13"/>
      <c r="D10" s="13"/>
      <c r="E10" s="13"/>
      <c r="F10" s="13"/>
      <c r="G10" s="13"/>
      <c r="H10" s="13"/>
      <c r="I10" s="14"/>
      <c r="J10" s="33"/>
      <c r="K10" s="36"/>
    </row>
    <row r="11" spans="1:11" ht="17.25" customHeight="1">
      <c r="A11" s="31"/>
      <c r="B11" s="13"/>
      <c r="C11" s="13"/>
      <c r="D11" s="13"/>
      <c r="E11" s="13"/>
      <c r="F11" s="13"/>
      <c r="G11" s="13"/>
      <c r="H11" s="13"/>
      <c r="I11" s="14"/>
      <c r="J11" s="33"/>
      <c r="K11" s="36"/>
    </row>
    <row r="12" spans="1:11" ht="17.25" customHeight="1">
      <c r="A12" s="31"/>
      <c r="B12" s="15"/>
      <c r="C12" s="15"/>
      <c r="D12" s="15"/>
      <c r="E12" s="15"/>
      <c r="F12" s="15"/>
      <c r="G12" s="15"/>
      <c r="H12" s="15"/>
      <c r="I12" s="8"/>
      <c r="J12" s="34"/>
      <c r="K12" s="36"/>
    </row>
    <row r="13" spans="1:11" ht="17.25" customHeight="1">
      <c r="A13" s="31"/>
      <c r="B13" s="11"/>
      <c r="C13" s="11"/>
      <c r="D13" s="11"/>
      <c r="E13" s="11"/>
      <c r="F13" s="11"/>
      <c r="G13" s="11"/>
      <c r="H13" s="11"/>
      <c r="I13" s="12"/>
      <c r="J13" s="32" t="str">
        <f>IF(SUM(D13:I16)=0," ",SUM(D13:I16))</f>
        <v> </v>
      </c>
      <c r="K13" s="35" t="str">
        <f>IF(MAXA($J$5:$J$28)=J13,"○"," ")</f>
        <v> </v>
      </c>
    </row>
    <row r="14" spans="1:11" ht="17.25" customHeight="1">
      <c r="A14" s="31"/>
      <c r="B14" s="13"/>
      <c r="C14" s="13"/>
      <c r="D14" s="13"/>
      <c r="E14" s="13"/>
      <c r="F14" s="13"/>
      <c r="G14" s="13"/>
      <c r="H14" s="13"/>
      <c r="I14" s="14"/>
      <c r="J14" s="33"/>
      <c r="K14" s="36"/>
    </row>
    <row r="15" spans="1:11" ht="17.25" customHeight="1">
      <c r="A15" s="31"/>
      <c r="B15" s="13"/>
      <c r="C15" s="13"/>
      <c r="D15" s="13"/>
      <c r="E15" s="13"/>
      <c r="F15" s="13"/>
      <c r="G15" s="13"/>
      <c r="H15" s="13"/>
      <c r="I15" s="14"/>
      <c r="J15" s="33"/>
      <c r="K15" s="36"/>
    </row>
    <row r="16" spans="1:11" ht="17.25" customHeight="1">
      <c r="A16" s="31"/>
      <c r="B16" s="15"/>
      <c r="C16" s="15"/>
      <c r="D16" s="15"/>
      <c r="E16" s="15"/>
      <c r="F16" s="15"/>
      <c r="G16" s="15"/>
      <c r="H16" s="15"/>
      <c r="I16" s="8"/>
      <c r="J16" s="33"/>
      <c r="K16" s="36"/>
    </row>
    <row r="17" spans="1:11" ht="17.25" customHeight="1">
      <c r="A17" s="31"/>
      <c r="B17" s="11"/>
      <c r="C17" s="11"/>
      <c r="D17" s="11"/>
      <c r="E17" s="11"/>
      <c r="F17" s="11"/>
      <c r="G17" s="11"/>
      <c r="H17" s="11"/>
      <c r="I17" s="12"/>
      <c r="J17" s="32" t="str">
        <f>IF(SUM(D17:I20)=0," ",SUM(D17:I20))</f>
        <v> </v>
      </c>
      <c r="K17" s="35" t="str">
        <f>IF(MAXA($J$5:$J$28)=J17,"○"," ")</f>
        <v> </v>
      </c>
    </row>
    <row r="18" spans="1:11" ht="17.25" customHeight="1">
      <c r="A18" s="31"/>
      <c r="B18" s="13"/>
      <c r="C18" s="13"/>
      <c r="D18" s="13"/>
      <c r="E18" s="13"/>
      <c r="F18" s="13"/>
      <c r="G18" s="13"/>
      <c r="H18" s="13"/>
      <c r="I18" s="14"/>
      <c r="J18" s="33"/>
      <c r="K18" s="36"/>
    </row>
    <row r="19" spans="1:11" ht="17.25" customHeight="1">
      <c r="A19" s="31"/>
      <c r="B19" s="13"/>
      <c r="C19" s="13"/>
      <c r="D19" s="13"/>
      <c r="E19" s="13"/>
      <c r="F19" s="13"/>
      <c r="G19" s="13"/>
      <c r="H19" s="13"/>
      <c r="I19" s="14"/>
      <c r="J19" s="33"/>
      <c r="K19" s="36"/>
    </row>
    <row r="20" spans="1:11" ht="17.25" customHeight="1">
      <c r="A20" s="31"/>
      <c r="B20" s="15"/>
      <c r="C20" s="15"/>
      <c r="D20" s="15"/>
      <c r="E20" s="15"/>
      <c r="F20" s="15"/>
      <c r="G20" s="15"/>
      <c r="H20" s="15"/>
      <c r="I20" s="8"/>
      <c r="J20" s="33"/>
      <c r="K20" s="36"/>
    </row>
    <row r="21" spans="1:11" ht="17.25" customHeight="1">
      <c r="A21" s="31"/>
      <c r="B21" s="11"/>
      <c r="C21" s="11"/>
      <c r="D21" s="11"/>
      <c r="E21" s="11"/>
      <c r="F21" s="11"/>
      <c r="G21" s="11"/>
      <c r="H21" s="11"/>
      <c r="I21" s="12"/>
      <c r="J21" s="32" t="str">
        <f>IF(SUM(D21:I24)=0," ",SUM(D21:I24))</f>
        <v> </v>
      </c>
      <c r="K21" s="35" t="str">
        <f>IF(MAXA($J$5:$J$28)=J21,"○"," ")</f>
        <v> </v>
      </c>
    </row>
    <row r="22" spans="1:11" ht="17.25" customHeight="1">
      <c r="A22" s="31"/>
      <c r="B22" s="13"/>
      <c r="C22" s="13"/>
      <c r="D22" s="13"/>
      <c r="E22" s="13"/>
      <c r="F22" s="13"/>
      <c r="G22" s="13"/>
      <c r="H22" s="13"/>
      <c r="I22" s="14"/>
      <c r="J22" s="33"/>
      <c r="K22" s="36"/>
    </row>
    <row r="23" spans="1:11" ht="17.25" customHeight="1">
      <c r="A23" s="31"/>
      <c r="B23" s="13"/>
      <c r="C23" s="13"/>
      <c r="D23" s="13"/>
      <c r="E23" s="13"/>
      <c r="F23" s="13"/>
      <c r="G23" s="13"/>
      <c r="H23" s="13"/>
      <c r="I23" s="14"/>
      <c r="J23" s="33"/>
      <c r="K23" s="36"/>
    </row>
    <row r="24" spans="1:11" ht="17.25" customHeight="1">
      <c r="A24" s="31"/>
      <c r="B24" s="15"/>
      <c r="C24" s="15"/>
      <c r="D24" s="15"/>
      <c r="E24" s="15"/>
      <c r="F24" s="15"/>
      <c r="G24" s="15"/>
      <c r="H24" s="15"/>
      <c r="I24" s="8"/>
      <c r="J24" s="33"/>
      <c r="K24" s="36"/>
    </row>
    <row r="25" spans="1:11" ht="17.25" customHeight="1">
      <c r="A25" s="31"/>
      <c r="B25" s="11"/>
      <c r="C25" s="11"/>
      <c r="D25" s="11"/>
      <c r="E25" s="11"/>
      <c r="F25" s="11"/>
      <c r="G25" s="11"/>
      <c r="H25" s="11"/>
      <c r="I25" s="12"/>
      <c r="J25" s="32" t="str">
        <f>IF(SUM(D25:I28)=0," ",SUM(D25:I28))</f>
        <v> </v>
      </c>
      <c r="K25" s="35" t="str">
        <f>IF(MAXA($J$5:$J$28)=J25,"○"," ")</f>
        <v> </v>
      </c>
    </row>
    <row r="26" spans="1:11" ht="17.25" customHeight="1">
      <c r="A26" s="31"/>
      <c r="B26" s="13"/>
      <c r="C26" s="13"/>
      <c r="D26" s="13"/>
      <c r="E26" s="13"/>
      <c r="F26" s="13"/>
      <c r="G26" s="13"/>
      <c r="H26" s="13"/>
      <c r="I26" s="14"/>
      <c r="J26" s="33"/>
      <c r="K26" s="36"/>
    </row>
    <row r="27" spans="1:11" ht="17.25" customHeight="1">
      <c r="A27" s="31"/>
      <c r="B27" s="13"/>
      <c r="C27" s="13"/>
      <c r="D27" s="13"/>
      <c r="E27" s="13"/>
      <c r="F27" s="13"/>
      <c r="G27" s="13"/>
      <c r="H27" s="13"/>
      <c r="I27" s="14"/>
      <c r="J27" s="33"/>
      <c r="K27" s="36"/>
    </row>
    <row r="28" spans="1:11" ht="17.25" customHeight="1" thickBot="1">
      <c r="A28" s="38"/>
      <c r="B28" s="16"/>
      <c r="C28" s="16"/>
      <c r="D28" s="16"/>
      <c r="E28" s="16"/>
      <c r="F28" s="16"/>
      <c r="G28" s="16"/>
      <c r="H28" s="16"/>
      <c r="I28" s="17"/>
      <c r="J28" s="33"/>
      <c r="K28" s="36"/>
    </row>
    <row r="29" spans="1:11" ht="18.75" customHeight="1" thickBot="1">
      <c r="A29" s="39" t="s">
        <v>15</v>
      </c>
      <c r="B29" s="40"/>
      <c r="C29" s="40"/>
      <c r="D29" s="3" t="str">
        <f>IF(SUM(D5:D28)=0," ",SUM(D5:D28))</f>
        <v> </v>
      </c>
      <c r="E29" s="3" t="str">
        <f aca="true" t="shared" si="0" ref="E29:J29">IF(SUM(E5:E28)=0," ",SUM(E5:E28))</f>
        <v> </v>
      </c>
      <c r="F29" s="3" t="str">
        <f t="shared" si="0"/>
        <v> </v>
      </c>
      <c r="G29" s="3" t="str">
        <f t="shared" si="0"/>
        <v> </v>
      </c>
      <c r="H29" s="3" t="str">
        <f t="shared" si="0"/>
        <v> </v>
      </c>
      <c r="I29" s="4" t="str">
        <f t="shared" si="0"/>
        <v> </v>
      </c>
      <c r="J29" s="5" t="str">
        <f t="shared" si="0"/>
        <v> </v>
      </c>
      <c r="K29" s="9" t="s">
        <v>4</v>
      </c>
    </row>
    <row r="30" ht="12.75">
      <c r="A30" t="s">
        <v>5</v>
      </c>
    </row>
    <row r="31" ht="12.75">
      <c r="A31" t="s">
        <v>8</v>
      </c>
    </row>
  </sheetData>
  <sheetProtection insertColumns="0" insertRows="0"/>
  <mergeCells count="23">
    <mergeCell ref="J17:J20"/>
    <mergeCell ref="K17:K20"/>
    <mergeCell ref="A29:C29"/>
    <mergeCell ref="A21:A24"/>
    <mergeCell ref="J21:J24"/>
    <mergeCell ref="K21:K24"/>
    <mergeCell ref="A9:A12"/>
    <mergeCell ref="J9:J12"/>
    <mergeCell ref="K9:K12"/>
    <mergeCell ref="A25:A28"/>
    <mergeCell ref="J25:J28"/>
    <mergeCell ref="K25:K28"/>
    <mergeCell ref="A13:A16"/>
    <mergeCell ref="J13:J16"/>
    <mergeCell ref="K13:K16"/>
    <mergeCell ref="A17:A20"/>
    <mergeCell ref="J1:K1"/>
    <mergeCell ref="A2:K2"/>
    <mergeCell ref="A5:A8"/>
    <mergeCell ref="J5:J8"/>
    <mergeCell ref="K5:K8"/>
    <mergeCell ref="D3:E3"/>
    <mergeCell ref="G3:K3"/>
  </mergeCells>
  <printOptions/>
  <pageMargins left="0.5905511811023623" right="0.5905511811023623" top="0.7874015748031497" bottom="0.7874015748031497" header="0.5118110236220472" footer="0.5118110236220472"/>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K31"/>
  <sheetViews>
    <sheetView view="pageBreakPreview" zoomScale="60" zoomScalePageLayoutView="0" workbookViewId="0" topLeftCell="A1">
      <selection activeCell="B21" sqref="B21"/>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11</v>
      </c>
      <c r="J1" s="50" t="s">
        <v>9</v>
      </c>
      <c r="K1" s="50"/>
    </row>
    <row r="2" spans="1:11" ht="18.75">
      <c r="A2" s="30" t="s">
        <v>3</v>
      </c>
      <c r="B2" s="30"/>
      <c r="C2" s="30"/>
      <c r="D2" s="30"/>
      <c r="E2" s="30"/>
      <c r="F2" s="30"/>
      <c r="G2" s="30"/>
      <c r="H2" s="30"/>
      <c r="I2" s="30"/>
      <c r="J2" s="30"/>
      <c r="K2" s="30"/>
    </row>
    <row r="3" spans="1:11" ht="20.25" customHeight="1" thickBot="1">
      <c r="A3" t="s">
        <v>14</v>
      </c>
      <c r="C3" s="19" t="s">
        <v>0</v>
      </c>
      <c r="D3" s="51">
        <v>1234567890</v>
      </c>
      <c r="E3" s="51"/>
      <c r="F3" s="18" t="s">
        <v>1</v>
      </c>
      <c r="G3" s="51" t="s">
        <v>18</v>
      </c>
      <c r="H3" s="51"/>
      <c r="I3" s="51"/>
      <c r="J3" s="51"/>
      <c r="K3" s="51"/>
    </row>
    <row r="4" spans="1:11" ht="13.5">
      <c r="A4" s="1" t="s">
        <v>2</v>
      </c>
      <c r="B4" s="2" t="s">
        <v>0</v>
      </c>
      <c r="C4" s="2" t="s">
        <v>1</v>
      </c>
      <c r="D4" s="6" t="s">
        <v>24</v>
      </c>
      <c r="E4" s="7" t="s">
        <v>25</v>
      </c>
      <c r="F4" s="7" t="s">
        <v>26</v>
      </c>
      <c r="G4" s="7" t="s">
        <v>27</v>
      </c>
      <c r="H4" s="7" t="s">
        <v>23</v>
      </c>
      <c r="I4" s="7" t="s">
        <v>28</v>
      </c>
      <c r="J4" s="27" t="s">
        <v>6</v>
      </c>
      <c r="K4" s="28" t="s">
        <v>7</v>
      </c>
    </row>
    <row r="5" spans="1:11" ht="17.25" customHeight="1">
      <c r="A5" s="41" t="s">
        <v>17</v>
      </c>
      <c r="B5" s="21">
        <v>1111111111</v>
      </c>
      <c r="C5" s="21" t="s">
        <v>19</v>
      </c>
      <c r="D5" s="21">
        <v>20</v>
      </c>
      <c r="E5" s="21">
        <v>20</v>
      </c>
      <c r="F5" s="21">
        <v>19</v>
      </c>
      <c r="G5" s="21">
        <v>19</v>
      </c>
      <c r="H5" s="21">
        <v>18</v>
      </c>
      <c r="I5" s="21">
        <v>18</v>
      </c>
      <c r="J5" s="47">
        <v>183</v>
      </c>
      <c r="K5" s="45" t="s">
        <v>12</v>
      </c>
    </row>
    <row r="6" spans="1:11" ht="17.25" customHeight="1">
      <c r="A6" s="41"/>
      <c r="B6" s="22">
        <v>2222222222</v>
      </c>
      <c r="C6" s="22" t="s">
        <v>20</v>
      </c>
      <c r="D6" s="22">
        <v>12</v>
      </c>
      <c r="E6" s="22">
        <v>12</v>
      </c>
      <c r="F6" s="22">
        <v>12</v>
      </c>
      <c r="G6" s="22">
        <v>11</v>
      </c>
      <c r="H6" s="22">
        <v>11</v>
      </c>
      <c r="I6" s="22">
        <v>11</v>
      </c>
      <c r="J6" s="48"/>
      <c r="K6" s="46"/>
    </row>
    <row r="7" spans="1:11" ht="17.25" customHeight="1">
      <c r="A7" s="41"/>
      <c r="B7" s="22"/>
      <c r="C7" s="22"/>
      <c r="D7" s="22"/>
      <c r="E7" s="22"/>
      <c r="F7" s="22"/>
      <c r="G7" s="22"/>
      <c r="H7" s="22"/>
      <c r="I7" s="22"/>
      <c r="J7" s="48"/>
      <c r="K7" s="46"/>
    </row>
    <row r="8" spans="1:11" ht="17.25" customHeight="1">
      <c r="A8" s="41"/>
      <c r="B8" s="23"/>
      <c r="C8" s="23"/>
      <c r="D8" s="23"/>
      <c r="E8" s="23"/>
      <c r="F8" s="23"/>
      <c r="G8" s="23"/>
      <c r="H8" s="23"/>
      <c r="I8" s="23"/>
      <c r="J8" s="49"/>
      <c r="K8" s="46"/>
    </row>
    <row r="9" spans="1:11" ht="17.25" customHeight="1">
      <c r="A9" s="41" t="s">
        <v>21</v>
      </c>
      <c r="B9" s="21">
        <v>3333333333</v>
      </c>
      <c r="C9" s="21" t="s">
        <v>22</v>
      </c>
      <c r="D9" s="21">
        <v>3</v>
      </c>
      <c r="E9" s="21">
        <v>3</v>
      </c>
      <c r="F9" s="21">
        <v>3</v>
      </c>
      <c r="G9" s="21">
        <v>3</v>
      </c>
      <c r="H9" s="21">
        <v>4</v>
      </c>
      <c r="I9" s="21">
        <v>4</v>
      </c>
      <c r="J9" s="47">
        <v>20</v>
      </c>
      <c r="K9" s="45"/>
    </row>
    <row r="10" spans="1:11" ht="17.25" customHeight="1">
      <c r="A10" s="41"/>
      <c r="B10" s="22"/>
      <c r="C10" s="22"/>
      <c r="D10" s="22"/>
      <c r="E10" s="22"/>
      <c r="F10" s="22"/>
      <c r="G10" s="22"/>
      <c r="H10" s="22"/>
      <c r="I10" s="22"/>
      <c r="J10" s="48"/>
      <c r="K10" s="46"/>
    </row>
    <row r="11" spans="1:11" ht="17.25" customHeight="1">
      <c r="A11" s="41"/>
      <c r="B11" s="22"/>
      <c r="C11" s="22"/>
      <c r="D11" s="22"/>
      <c r="E11" s="22"/>
      <c r="F11" s="22"/>
      <c r="G11" s="22"/>
      <c r="H11" s="22"/>
      <c r="I11" s="22"/>
      <c r="J11" s="48"/>
      <c r="K11" s="46"/>
    </row>
    <row r="12" spans="1:11" ht="17.25" customHeight="1">
      <c r="A12" s="41"/>
      <c r="B12" s="23"/>
      <c r="C12" s="23"/>
      <c r="D12" s="23"/>
      <c r="E12" s="23"/>
      <c r="F12" s="23"/>
      <c r="G12" s="23"/>
      <c r="H12" s="23"/>
      <c r="I12" s="23"/>
      <c r="J12" s="49"/>
      <c r="K12" s="46"/>
    </row>
    <row r="13" spans="1:11" ht="17.25" customHeight="1">
      <c r="A13" s="41"/>
      <c r="B13" s="21"/>
      <c r="C13" s="21"/>
      <c r="D13" s="21"/>
      <c r="E13" s="21"/>
      <c r="F13" s="21"/>
      <c r="G13" s="21"/>
      <c r="H13" s="21"/>
      <c r="I13" s="21"/>
      <c r="J13" s="43"/>
      <c r="K13" s="45"/>
    </row>
    <row r="14" spans="1:11" ht="17.25" customHeight="1">
      <c r="A14" s="41"/>
      <c r="B14" s="22"/>
      <c r="C14" s="22"/>
      <c r="D14" s="22"/>
      <c r="E14" s="22"/>
      <c r="F14" s="22"/>
      <c r="G14" s="22"/>
      <c r="H14" s="22"/>
      <c r="I14" s="22"/>
      <c r="J14" s="44"/>
      <c r="K14" s="46"/>
    </row>
    <row r="15" spans="1:11" ht="17.25" customHeight="1">
      <c r="A15" s="41"/>
      <c r="B15" s="22"/>
      <c r="C15" s="22"/>
      <c r="D15" s="22"/>
      <c r="E15" s="22"/>
      <c r="F15" s="22"/>
      <c r="G15" s="22"/>
      <c r="H15" s="22"/>
      <c r="I15" s="22"/>
      <c r="J15" s="44"/>
      <c r="K15" s="46"/>
    </row>
    <row r="16" spans="1:11" ht="17.25" customHeight="1">
      <c r="A16" s="41"/>
      <c r="B16" s="23"/>
      <c r="C16" s="23"/>
      <c r="D16" s="23"/>
      <c r="E16" s="23"/>
      <c r="F16" s="23"/>
      <c r="G16" s="23"/>
      <c r="H16" s="23"/>
      <c r="I16" s="23"/>
      <c r="J16" s="44"/>
      <c r="K16" s="46"/>
    </row>
    <row r="17" spans="1:11" ht="17.25" customHeight="1">
      <c r="A17" s="41"/>
      <c r="B17" s="21"/>
      <c r="C17" s="21"/>
      <c r="D17" s="21"/>
      <c r="E17" s="21"/>
      <c r="F17" s="21"/>
      <c r="G17" s="21"/>
      <c r="H17" s="21"/>
      <c r="I17" s="21"/>
      <c r="J17" s="43"/>
      <c r="K17" s="45"/>
    </row>
    <row r="18" spans="1:11" ht="17.25" customHeight="1">
      <c r="A18" s="41"/>
      <c r="B18" s="22"/>
      <c r="C18" s="22"/>
      <c r="D18" s="22"/>
      <c r="E18" s="22"/>
      <c r="F18" s="22"/>
      <c r="G18" s="22"/>
      <c r="H18" s="22"/>
      <c r="I18" s="22"/>
      <c r="J18" s="44"/>
      <c r="K18" s="46"/>
    </row>
    <row r="19" spans="1:11" ht="17.25" customHeight="1">
      <c r="A19" s="41"/>
      <c r="B19" s="22"/>
      <c r="C19" s="22"/>
      <c r="D19" s="22"/>
      <c r="E19" s="22"/>
      <c r="F19" s="22"/>
      <c r="G19" s="22"/>
      <c r="H19" s="22"/>
      <c r="I19" s="22"/>
      <c r="J19" s="44"/>
      <c r="K19" s="46"/>
    </row>
    <row r="20" spans="1:11" ht="17.25" customHeight="1">
      <c r="A20" s="41"/>
      <c r="B20" s="23"/>
      <c r="C20" s="23"/>
      <c r="D20" s="23"/>
      <c r="E20" s="23"/>
      <c r="F20" s="23"/>
      <c r="G20" s="23"/>
      <c r="H20" s="23"/>
      <c r="I20" s="23"/>
      <c r="J20" s="44"/>
      <c r="K20" s="46"/>
    </row>
    <row r="21" spans="1:11" ht="17.25" customHeight="1">
      <c r="A21" s="41"/>
      <c r="B21" s="21"/>
      <c r="C21" s="21"/>
      <c r="D21" s="21"/>
      <c r="E21" s="21"/>
      <c r="F21" s="21"/>
      <c r="G21" s="21"/>
      <c r="H21" s="21"/>
      <c r="I21" s="21"/>
      <c r="J21" s="43"/>
      <c r="K21" s="45"/>
    </row>
    <row r="22" spans="1:11" ht="17.25" customHeight="1">
      <c r="A22" s="41"/>
      <c r="B22" s="22"/>
      <c r="C22" s="22"/>
      <c r="D22" s="22"/>
      <c r="E22" s="22"/>
      <c r="F22" s="22"/>
      <c r="G22" s="22"/>
      <c r="H22" s="22"/>
      <c r="I22" s="22"/>
      <c r="J22" s="44"/>
      <c r="K22" s="46"/>
    </row>
    <row r="23" spans="1:11" ht="17.25" customHeight="1">
      <c r="A23" s="41"/>
      <c r="B23" s="22"/>
      <c r="C23" s="22"/>
      <c r="D23" s="22"/>
      <c r="E23" s="22"/>
      <c r="F23" s="22"/>
      <c r="G23" s="22"/>
      <c r="H23" s="22"/>
      <c r="I23" s="22"/>
      <c r="J23" s="44"/>
      <c r="K23" s="46"/>
    </row>
    <row r="24" spans="1:11" ht="17.25" customHeight="1">
      <c r="A24" s="41"/>
      <c r="B24" s="23"/>
      <c r="C24" s="23"/>
      <c r="D24" s="23"/>
      <c r="E24" s="23"/>
      <c r="F24" s="23"/>
      <c r="G24" s="23"/>
      <c r="H24" s="23"/>
      <c r="I24" s="23"/>
      <c r="J24" s="44"/>
      <c r="K24" s="46"/>
    </row>
    <row r="25" spans="1:11" ht="17.25" customHeight="1">
      <c r="A25" s="41"/>
      <c r="B25" s="21"/>
      <c r="C25" s="21"/>
      <c r="D25" s="21"/>
      <c r="E25" s="21"/>
      <c r="F25" s="21"/>
      <c r="G25" s="21"/>
      <c r="H25" s="21"/>
      <c r="I25" s="21"/>
      <c r="J25" s="43"/>
      <c r="K25" s="45"/>
    </row>
    <row r="26" spans="1:11" ht="17.25" customHeight="1">
      <c r="A26" s="41"/>
      <c r="B26" s="22"/>
      <c r="C26" s="22"/>
      <c r="D26" s="22"/>
      <c r="E26" s="22"/>
      <c r="F26" s="22"/>
      <c r="G26" s="22"/>
      <c r="H26" s="22"/>
      <c r="I26" s="22"/>
      <c r="J26" s="44"/>
      <c r="K26" s="46"/>
    </row>
    <row r="27" spans="1:11" ht="17.25" customHeight="1">
      <c r="A27" s="41"/>
      <c r="B27" s="22"/>
      <c r="C27" s="22"/>
      <c r="D27" s="22"/>
      <c r="E27" s="22"/>
      <c r="F27" s="22"/>
      <c r="G27" s="22"/>
      <c r="H27" s="22"/>
      <c r="I27" s="22"/>
      <c r="J27" s="44"/>
      <c r="K27" s="46"/>
    </row>
    <row r="28" spans="1:11" ht="17.25" customHeight="1" thickBot="1">
      <c r="A28" s="42"/>
      <c r="B28" s="24"/>
      <c r="C28" s="24"/>
      <c r="D28" s="24"/>
      <c r="E28" s="24"/>
      <c r="F28" s="24"/>
      <c r="G28" s="24"/>
      <c r="H28" s="24"/>
      <c r="I28" s="24"/>
      <c r="J28" s="44"/>
      <c r="K28" s="46"/>
    </row>
    <row r="29" spans="1:11" ht="18.75" customHeight="1" thickBot="1">
      <c r="A29" s="39" t="s">
        <v>16</v>
      </c>
      <c r="B29" s="40"/>
      <c r="C29" s="40"/>
      <c r="D29" s="3">
        <f>SUM(D5:D28)</f>
        <v>35</v>
      </c>
      <c r="E29" s="3">
        <f aca="true" t="shared" si="0" ref="E29:J29">SUM(E5:E28)</f>
        <v>35</v>
      </c>
      <c r="F29" s="3">
        <f t="shared" si="0"/>
        <v>34</v>
      </c>
      <c r="G29" s="3">
        <f t="shared" si="0"/>
        <v>33</v>
      </c>
      <c r="H29" s="3">
        <f t="shared" si="0"/>
        <v>33</v>
      </c>
      <c r="I29" s="4">
        <f t="shared" si="0"/>
        <v>33</v>
      </c>
      <c r="J29" s="25">
        <f t="shared" si="0"/>
        <v>203</v>
      </c>
      <c r="K29" s="26" t="s">
        <v>13</v>
      </c>
    </row>
    <row r="30" ht="12.75">
      <c r="A30" t="s">
        <v>5</v>
      </c>
    </row>
    <row r="31" ht="12.75">
      <c r="A31" t="s">
        <v>8</v>
      </c>
    </row>
  </sheetData>
  <sheetProtection insertColumns="0" insertRows="0"/>
  <mergeCells count="23">
    <mergeCell ref="J1:K1"/>
    <mergeCell ref="A2:K2"/>
    <mergeCell ref="D3:E3"/>
    <mergeCell ref="G3:K3"/>
    <mergeCell ref="A5:A8"/>
    <mergeCell ref="K5:K8"/>
    <mergeCell ref="J5:J8"/>
    <mergeCell ref="A9:A12"/>
    <mergeCell ref="K9:K12"/>
    <mergeCell ref="A13:A16"/>
    <mergeCell ref="J13:J16"/>
    <mergeCell ref="K13:K16"/>
    <mergeCell ref="J9:J12"/>
    <mergeCell ref="A25:A28"/>
    <mergeCell ref="J25:J28"/>
    <mergeCell ref="K25:K28"/>
    <mergeCell ref="A29:C29"/>
    <mergeCell ref="A17:A20"/>
    <mergeCell ref="J17:J20"/>
    <mergeCell ref="K17:K20"/>
    <mergeCell ref="A21:A24"/>
    <mergeCell ref="J21:J24"/>
    <mergeCell ref="K21:K24"/>
  </mergeCells>
  <printOptions/>
  <pageMargins left="0.5905511811023623" right="0.5905511811023623" top="0.7874015748031497" bottom="0.7874015748031497" header="0.5118110236220472" footer="0.5118110236220472"/>
  <pageSetup cellComments="asDisplayed" horizontalDpi="600" verticalDpi="600" orientation="landscape"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36170須藤歩</cp:lastModifiedBy>
  <cp:lastPrinted>2018-08-17T10:31:32Z</cp:lastPrinted>
  <dcterms:created xsi:type="dcterms:W3CDTF">2006-08-18T02:34:56Z</dcterms:created>
  <dcterms:modified xsi:type="dcterms:W3CDTF">2022-04-13T10:50:50Z</dcterms:modified>
  <cp:category/>
  <cp:version/>
  <cp:contentType/>
  <cp:contentStatus/>
</cp:coreProperties>
</file>