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道路河川課\03_令和7年度\108_内水対策（第一）\003_委託（第二）\040_河河7318_東町公園雨水貯留施設測量設計業務\"/>
    </mc:Choice>
  </mc:AlternateContent>
  <xr:revisionPtr revIDLastSave="0" documentId="13_ncr:1_{57F5D529-1C5F-4FB9-871C-EB6E30415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⑥測量設計複合" sheetId="1" r:id="rId1"/>
  </sheets>
  <definedNames>
    <definedName name="_xlnm.Print_Area" localSheetId="0">⑥測量設計複合!$A$1:$K$48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20" i="1"/>
  <c r="I22" i="1" l="1"/>
  <c r="I33" i="1"/>
  <c r="I35" i="1" s="1"/>
  <c r="I37" i="1" l="1"/>
  <c r="I38" i="1" s="1"/>
</calcChain>
</file>

<file path=xl/sharedStrings.xml><?xml version="1.0" encoding="utf-8"?>
<sst xmlns="http://schemas.openxmlformats.org/spreadsheetml/2006/main" count="72" uniqueCount="52">
  <si>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6"/>
  </si>
  <si>
    <t>委託業務の名称</t>
    <rPh sb="0" eb="2">
      <t>イタク</t>
    </rPh>
    <rPh sb="2" eb="4">
      <t>ギョウム</t>
    </rPh>
    <rPh sb="5" eb="7">
      <t>メイショウ</t>
    </rPh>
    <phoneticPr fontId="6"/>
  </si>
  <si>
    <t>業務場所</t>
    <rPh sb="0" eb="2">
      <t>ギョウム</t>
    </rPh>
    <rPh sb="2" eb="4">
      <t>バショ</t>
    </rPh>
    <phoneticPr fontId="6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</si>
  <si>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6"/>
  </si>
  <si>
    <t>所 在 地</t>
    <rPh sb="0" eb="1">
      <t>ショ</t>
    </rPh>
    <rPh sb="2" eb="3">
      <t>ザイ</t>
    </rPh>
    <rPh sb="4" eb="5">
      <t>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</si>
  <si>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</si>
  <si>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測　　　量</t>
    <rPh sb="0" eb="1">
      <t>ハカリ</t>
    </rPh>
    <rPh sb="4" eb="5">
      <t>リョウ</t>
    </rPh>
    <phoneticPr fontId="6"/>
  </si>
  <si>
    <t>直接測量費</t>
    <rPh sb="0" eb="2">
      <t>チョクセツ</t>
    </rPh>
    <rPh sb="2" eb="4">
      <t>ソクリョウ</t>
    </rPh>
    <rPh sb="4" eb="5">
      <t>ヒ</t>
    </rPh>
    <phoneticPr fontId="6"/>
  </si>
  <si>
    <t>費　　目</t>
    <rPh sb="0" eb="1">
      <t>ヒ</t>
    </rPh>
    <rPh sb="3" eb="4">
      <t>メ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</si>
  <si>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</si>
  <si>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</si>
  <si>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金額　(円)</t>
    <rPh sb="0" eb="2">
      <t>キンガク</t>
    </rPh>
    <rPh sb="4" eb="5">
      <t>エン</t>
    </rPh>
    <phoneticPr fontId="6"/>
  </si>
  <si>
    <t>摘要</t>
    <rPh sb="0" eb="1">
      <t>テキ</t>
    </rPh>
    <rPh sb="1" eb="2">
      <t>ヨウ</t>
    </rPh>
    <phoneticPr fontId="6"/>
  </si>
  <si>
    <t>設　　計</t>
    <rPh sb="0" eb="1">
      <t>セツ</t>
    </rPh>
    <rPh sb="3" eb="4">
      <t>ケイ</t>
    </rPh>
    <phoneticPr fontId="6"/>
  </si>
  <si>
    <t>直接原価</t>
    <rPh sb="0" eb="2">
      <t>チョクセツ</t>
    </rPh>
    <rPh sb="2" eb="4">
      <t>ゲンカ</t>
    </rPh>
    <phoneticPr fontId="6"/>
  </si>
  <si>
    <t>費目・種別等</t>
    <rPh sb="0" eb="2">
      <t>ヒモク</t>
    </rPh>
    <rPh sb="3" eb="5">
      <t>シュベツ</t>
    </rPh>
    <rPh sb="5" eb="6">
      <t>トウ</t>
    </rPh>
    <phoneticPr fontId="6"/>
  </si>
  <si>
    <t>間接原価（Ｅ）</t>
    <rPh sb="0" eb="1">
      <t>カン</t>
    </rPh>
    <rPh sb="1" eb="2">
      <t>セツ</t>
    </rPh>
    <rPh sb="2" eb="4">
      <t>ゲンカ</t>
    </rPh>
    <phoneticPr fontId="6"/>
  </si>
  <si>
    <t>その他原価</t>
    <rPh sb="2" eb="3">
      <t>タ</t>
    </rPh>
    <rPh sb="3" eb="5">
      <t>ゲンカ</t>
    </rPh>
    <phoneticPr fontId="6"/>
  </si>
  <si>
    <t>入札額</t>
    <rPh sb="0" eb="2">
      <t>ニュウサツ</t>
    </rPh>
    <rPh sb="2" eb="3">
      <t>ガク</t>
    </rPh>
    <phoneticPr fontId="6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</si>
  <si>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6"/>
  </si>
  <si>
    <t>代表者氏名</t>
    <rPh sb="0" eb="3">
      <t>ダイヒョウシャ</t>
    </rPh>
    <rPh sb="3" eb="5">
      <t>シメイ</t>
    </rPh>
    <phoneticPr fontId="6"/>
  </si>
  <si>
    <t>式</t>
    <rPh sb="0" eb="1">
      <t>シキ</t>
    </rPh>
    <phoneticPr fontId="3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</si>
  <si>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6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</si>
  <si>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6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</si>
  <si>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6"/>
  </si>
  <si>
    <t>　一般管理費等　( Ｇ )</t>
    <rPh sb="1" eb="3">
      <t>イッパン</t>
    </rPh>
    <rPh sb="3" eb="5">
      <t>カンリ</t>
    </rPh>
    <rPh sb="5" eb="6">
      <t>ヒ</t>
    </rPh>
    <rPh sb="6" eb="7">
      <t>ナド</t>
    </rPh>
    <rPh sb="7" eb="8">
      <t>イットウ</t>
    </rPh>
    <phoneticPr fontId="6"/>
  </si>
  <si>
    <t>　　　　　業務価格　( Ｈ = Ｆ＋Ｇ )</t>
    <rPh sb="5" eb="7">
      <t>ギョウム</t>
    </rPh>
    <rPh sb="7" eb="9">
      <t>カカク</t>
    </rPh>
    <phoneticPr fontId="6"/>
  </si>
  <si>
    <t>　　　　　業務原価　( Ｆ = Ｄ＋Ｅ )</t>
    <rPh sb="5" eb="7">
      <t>ギョウム</t>
    </rPh>
    <rPh sb="7" eb="9">
      <t>ゲンカ</t>
    </rPh>
    <phoneticPr fontId="6"/>
  </si>
  <si>
    <t>業務価格　( Ｃ = Ａ＋Ｂ )</t>
    <rPh sb="0" eb="2">
      <t>ギョウム</t>
    </rPh>
    <rPh sb="2" eb="4">
      <t>カカク</t>
    </rPh>
    <phoneticPr fontId="6"/>
  </si>
  <si>
    <t>注４　項目の追加・変更・削除を行う必要がある場合は、発注課に「質問書」で確認してください。</t>
    <rPh sb="26" eb="29">
      <t>ハッチュウカ</t>
    </rPh>
    <phoneticPr fontId="6"/>
  </si>
  <si>
    <t>※発注課に確認せずに項目を追加・変更・削除した場合は、当該入札を無効とします。</t>
    <phoneticPr fontId="6"/>
  </si>
  <si>
    <t>　　諸経費　（ Ｂ )</t>
    <rPh sb="2" eb="5">
      <t>ショケイヒ</t>
    </rPh>
    <rPh sb="5" eb="6">
      <t>イットウ</t>
    </rPh>
    <phoneticPr fontId="6"/>
  </si>
  <si>
    <t>計　( Ａ )</t>
    <rPh sb="0" eb="1">
      <t>ケイ</t>
    </rPh>
    <phoneticPr fontId="6"/>
  </si>
  <si>
    <t>計　（ Ｄ )</t>
    <rPh sb="0" eb="1">
      <t>ケイ</t>
    </rPh>
    <phoneticPr fontId="6"/>
  </si>
  <si>
    <t>注１　業務価格全体と入札額を一致させてください。</t>
    <rPh sb="0" eb="1">
      <t>チュウ</t>
    </rPh>
    <rPh sb="3" eb="5">
      <t>ギョウム</t>
    </rPh>
    <rPh sb="5" eb="7">
      <t>カカク</t>
    </rPh>
    <rPh sb="7" eb="9">
      <t>ゼンタイ</t>
    </rPh>
    <rPh sb="10" eb="12">
      <t>ニュウサツ</t>
    </rPh>
    <rPh sb="12" eb="13">
      <t>ガク</t>
    </rPh>
    <rPh sb="14" eb="16">
      <t>イッチ</t>
    </rPh>
    <phoneticPr fontId="6"/>
  </si>
  <si>
    <t>基準点測量</t>
    <rPh sb="0" eb="3">
      <t>キジュンテン</t>
    </rPh>
    <rPh sb="3" eb="5">
      <t>ソクリョウ</t>
    </rPh>
    <phoneticPr fontId="3"/>
  </si>
  <si>
    <t>路線測量</t>
    <rPh sb="0" eb="2">
      <t>ロセン</t>
    </rPh>
    <rPh sb="2" eb="4">
      <t>ソクリョウ</t>
    </rPh>
    <phoneticPr fontId="3"/>
  </si>
  <si>
    <t>旅費交通費（率計上分）</t>
    <rPh sb="0" eb="2">
      <t>リョヒ</t>
    </rPh>
    <rPh sb="2" eb="5">
      <t>コウツウヒ</t>
    </rPh>
    <rPh sb="6" eb="7">
      <t>リツ</t>
    </rPh>
    <rPh sb="7" eb="10">
      <t>ケイジョウブン</t>
    </rPh>
    <phoneticPr fontId="3"/>
  </si>
  <si>
    <t>電子成果品作成費（率計上分）</t>
    <rPh sb="0" eb="2">
      <t>デンシ</t>
    </rPh>
    <rPh sb="2" eb="5">
      <t>セイカヒン</t>
    </rPh>
    <rPh sb="5" eb="7">
      <t>サクセイ</t>
    </rPh>
    <rPh sb="7" eb="8">
      <t>ヒ</t>
    </rPh>
    <phoneticPr fontId="3"/>
  </si>
  <si>
    <t>旅費交通費（率計上分）</t>
    <rPh sb="0" eb="2">
      <t>リョヒ</t>
    </rPh>
    <rPh sb="2" eb="5">
      <t>コウツウヒ</t>
    </rPh>
    <phoneticPr fontId="3"/>
  </si>
  <si>
    <t>東町公園雨水貯留施設測量設計業務</t>
    <rPh sb="0" eb="2">
      <t>アズマチョウ</t>
    </rPh>
    <rPh sb="2" eb="10">
      <t>コウエンウスイチョリュウシセツ</t>
    </rPh>
    <rPh sb="10" eb="12">
      <t>ソクリョウ</t>
    </rPh>
    <rPh sb="12" eb="14">
      <t>セッケイ</t>
    </rPh>
    <rPh sb="14" eb="16">
      <t>ギョウム</t>
    </rPh>
    <phoneticPr fontId="3"/>
  </si>
  <si>
    <t>上尾市東町一丁目地内</t>
    <rPh sb="0" eb="3">
      <t>アゲオシ</t>
    </rPh>
    <rPh sb="3" eb="5">
      <t>アズマチョウ</t>
    </rPh>
    <rPh sb="5" eb="8">
      <t>イッチョウメ</t>
    </rPh>
    <rPh sb="8" eb="9">
      <t>ダイチ</t>
    </rPh>
    <rPh sb="9" eb="10">
      <t>ヘイチ</t>
    </rPh>
    <phoneticPr fontId="3"/>
  </si>
  <si>
    <t>(測量設計複合用)</t>
    <rPh sb="1" eb="3">
      <t>ソクリョウ</t>
    </rPh>
    <rPh sb="3" eb="5">
      <t>セッケイ</t>
    </rPh>
    <rPh sb="5" eb="7">
      <t>フクゴウ</t>
    </rPh>
    <rPh sb="7" eb="8">
      <t>ヨウ</t>
    </rPh>
    <phoneticPr fontId="6"/>
  </si>
  <si>
    <t>全体（測量＋設計）</t>
    <rPh sb="0" eb="2">
      <t>ゼンタイ</t>
    </rPh>
    <rPh sb="3" eb="5">
      <t>ソクリョウ</t>
    </rPh>
    <rPh sb="6" eb="8">
      <t>セッケイ</t>
    </rPh>
    <phoneticPr fontId="6"/>
  </si>
  <si>
    <t>　　　　　業務価格全体　( Ｎ＝Ｃ＋Ｈ )</t>
    <rPh sb="5" eb="7">
      <t>ギョウム</t>
    </rPh>
    <rPh sb="7" eb="9">
      <t>カカク</t>
    </rPh>
    <rPh sb="9" eb="11">
      <t>ゼンタイ</t>
    </rPh>
    <phoneticPr fontId="6"/>
  </si>
  <si>
    <t>水準測量</t>
    <rPh sb="0" eb="2">
      <t>スイジュン</t>
    </rPh>
    <rPh sb="2" eb="4">
      <t>ソクリョウ</t>
    </rPh>
    <phoneticPr fontId="3"/>
  </si>
  <si>
    <t>現地測量</t>
    <rPh sb="0" eb="2">
      <t>ゲンチ</t>
    </rPh>
    <rPh sb="2" eb="4">
      <t>ソクリョウ</t>
    </rPh>
    <phoneticPr fontId="3"/>
  </si>
  <si>
    <t>打合せ</t>
    <rPh sb="0" eb="2">
      <t>ウチアワ</t>
    </rPh>
    <phoneticPr fontId="3"/>
  </si>
  <si>
    <t>貯留施設実施設計</t>
    <rPh sb="0" eb="2">
      <t>チョリュウ</t>
    </rPh>
    <rPh sb="2" eb="4">
      <t>シセツ</t>
    </rPh>
    <rPh sb="4" eb="6">
      <t>ジッシ</t>
    </rPh>
    <rPh sb="6" eb="8">
      <t>セッケイ</t>
    </rPh>
    <phoneticPr fontId="3"/>
  </si>
  <si>
    <t>貯留施設耐震設計</t>
    <rPh sb="0" eb="4">
      <t>チョリュウシセツ</t>
    </rPh>
    <rPh sb="4" eb="6">
      <t>タイシン</t>
    </rPh>
    <rPh sb="6" eb="8">
      <t>セッケイ</t>
    </rPh>
    <phoneticPr fontId="3"/>
  </si>
  <si>
    <t>報告書作成</t>
    <rPh sb="0" eb="3">
      <t>ホウコクショ</t>
    </rPh>
    <rPh sb="3" eb="5">
      <t>サクセイ</t>
    </rPh>
    <phoneticPr fontId="3"/>
  </si>
  <si>
    <t>設計協議</t>
    <rPh sb="0" eb="2">
      <t>セッケイ</t>
    </rPh>
    <rPh sb="2" eb="4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</si>
</sst>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vertical="center" shrinkToFit="1"/>
    </xf>
    <xf numFmtId="176" fontId="9" fillId="2" borderId="8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>
      <alignment vertical="center"/>
    </xf>
    <xf numFmtId="176" fontId="9" fillId="2" borderId="6" xfId="0" applyNumberFormat="1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 shrinkToFit="1"/>
    </xf>
    <xf numFmtId="38" fontId="12" fillId="0" borderId="6" xfId="1" applyFont="1" applyFill="1" applyBorder="1" applyAlignment="1">
      <alignment vertical="center" shrinkToFit="1"/>
    </xf>
    <xf numFmtId="0" fontId="10" fillId="2" borderId="0" xfId="0" applyFont="1" applyFill="1" applyAlignment="1">
      <alignment vertical="top" shrinkToFit="1"/>
    </xf>
    <xf numFmtId="0" fontId="0" fillId="2" borderId="0" xfId="0" applyFill="1" applyAlignment="1">
      <alignment vertical="top" wrapText="1"/>
    </xf>
    <xf numFmtId="38" fontId="12" fillId="0" borderId="5" xfId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0" fontId="12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0" fillId="2" borderId="10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38" fontId="12" fillId="0" borderId="0" xfId="1" applyFont="1" applyFill="1" applyBorder="1" applyAlignment="1">
      <alignment vertical="center" shrinkToFit="1"/>
    </xf>
    <xf numFmtId="176" fontId="9" fillId="2" borderId="0" xfId="0" applyNumberFormat="1" applyFont="1" applyFill="1" applyAlignment="1">
      <alignment horizontal="center" vertical="center" shrinkToFit="1"/>
    </xf>
    <xf numFmtId="0" fontId="14" fillId="2" borderId="0" xfId="0" applyFont="1" applyFill="1" applyAlignment="1">
      <alignment vertical="top" wrapText="1"/>
    </xf>
    <xf numFmtId="0" fontId="9" fillId="2" borderId="8" xfId="0" applyFont="1" applyFill="1" applyBorder="1" applyAlignment="1">
      <alignment horizontal="center" vertical="center"/>
    </xf>
    <xf numFmtId="38" fontId="12" fillId="5" borderId="2" xfId="1" applyFont="1" applyFill="1" applyBorder="1" applyAlignment="1">
      <alignment vertical="center" shrinkToFit="1"/>
    </xf>
    <xf numFmtId="0" fontId="12" fillId="5" borderId="2" xfId="0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left" vertical="top" shrinkToFit="1"/>
    </xf>
    <xf numFmtId="176" fontId="9" fillId="2" borderId="6" xfId="0" applyNumberFormat="1" applyFont="1" applyFill="1" applyBorder="1">
      <alignment vertical="center"/>
    </xf>
    <xf numFmtId="176" fontId="9" fillId="2" borderId="11" xfId="0" applyNumberFormat="1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 shrinkToFi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top" shrinkToFit="1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view="pageBreakPreview" zoomScaleNormal="100" zoomScaleSheetLayoutView="100" workbookViewId="0">
      <selection activeCell="O8" sqref="O8"/>
    </sheetView>
  </sheetViews>
  <sheetFormatPr defaultRowHeight="13.5" x14ac:dyDescent="0.15"/>
  <cols>
    <col min="1" max="1" width="2" customWidth="1"/>
    <col min="2" max="2" width="5.625" customWidth="1"/>
    <col min="3" max="3" width="9.1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3.125" customWidth="1"/>
  </cols>
  <sheetData>
    <row r="1" spans="1:11" ht="17.25" x14ac:dyDescent="0.15">
      <c r="A1" s="1"/>
      <c r="B1" s="2"/>
      <c r="C1" s="2"/>
      <c r="D1" s="2"/>
      <c r="E1" s="2"/>
      <c r="F1" s="2"/>
      <c r="G1" s="2"/>
      <c r="H1" s="2"/>
      <c r="I1" s="76" t="s">
        <v>42</v>
      </c>
      <c r="J1" s="76"/>
      <c r="K1" s="3"/>
    </row>
    <row r="2" spans="1:11" ht="29.25" customHeight="1" x14ac:dyDescent="0.15">
      <c r="A2" s="4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4"/>
    </row>
    <row r="3" spans="1:11" ht="7.5" customHeight="1" x14ac:dyDescent="0.15">
      <c r="A3" s="4"/>
      <c r="B3" s="78"/>
      <c r="C3" s="78"/>
      <c r="D3" s="78"/>
      <c r="E3" s="78"/>
      <c r="F3" s="78"/>
      <c r="G3" s="78"/>
      <c r="H3" s="78"/>
      <c r="I3" s="78"/>
      <c r="J3" s="78"/>
      <c r="K3" s="4"/>
    </row>
    <row r="4" spans="1:11" ht="21.75" customHeight="1" x14ac:dyDescent="0.15">
      <c r="A4" s="4"/>
      <c r="B4" s="73" t="s">
        <v>1</v>
      </c>
      <c r="C4" s="73"/>
      <c r="D4" s="73"/>
      <c r="E4" s="74" t="s">
        <v>40</v>
      </c>
      <c r="F4" s="75"/>
      <c r="G4" s="75"/>
      <c r="H4" s="75"/>
      <c r="I4" s="75"/>
      <c r="J4" s="5"/>
      <c r="K4" s="4"/>
    </row>
    <row r="5" spans="1:11" ht="21.75" customHeight="1" x14ac:dyDescent="0.15">
      <c r="A5" s="4"/>
      <c r="B5" s="73" t="s">
        <v>2</v>
      </c>
      <c r="C5" s="73"/>
      <c r="D5" s="73"/>
      <c r="E5" s="74" t="s">
        <v>41</v>
      </c>
      <c r="F5" s="75"/>
      <c r="G5" s="75"/>
      <c r="H5" s="75"/>
      <c r="I5" s="75"/>
      <c r="J5" s="6"/>
      <c r="K5" s="4"/>
    </row>
    <row r="6" spans="1:11" ht="7.5" customHeight="1" x14ac:dyDescent="0.15">
      <c r="A6" s="4"/>
      <c r="B6" s="7"/>
      <c r="C6" s="8"/>
      <c r="D6" s="9"/>
      <c r="E6" s="10"/>
      <c r="F6" s="10"/>
      <c r="G6" s="10"/>
      <c r="H6" s="10"/>
      <c r="I6" s="10"/>
      <c r="J6" s="9"/>
      <c r="K6" s="4"/>
    </row>
    <row r="7" spans="1:11" ht="21.75" customHeight="1" x14ac:dyDescent="0.15">
      <c r="A7" s="4"/>
      <c r="B7" s="79" t="s">
        <v>3</v>
      </c>
      <c r="C7" s="73" t="s">
        <v>4</v>
      </c>
      <c r="D7" s="73"/>
      <c r="E7" s="82"/>
      <c r="F7" s="83"/>
      <c r="G7" s="83"/>
      <c r="H7" s="83"/>
      <c r="I7" s="83"/>
      <c r="J7" s="5"/>
      <c r="K7" s="4"/>
    </row>
    <row r="8" spans="1:11" ht="21.75" customHeight="1" x14ac:dyDescent="0.15">
      <c r="A8" s="4"/>
      <c r="B8" s="80"/>
      <c r="C8" s="73" t="s">
        <v>5</v>
      </c>
      <c r="D8" s="73"/>
      <c r="E8" s="82"/>
      <c r="F8" s="83"/>
      <c r="G8" s="83"/>
      <c r="H8" s="83"/>
      <c r="I8" s="83"/>
      <c r="J8" s="5"/>
      <c r="K8" s="4"/>
    </row>
    <row r="9" spans="1:11" ht="21.75" customHeight="1" x14ac:dyDescent="0.15">
      <c r="A9" s="4"/>
      <c r="B9" s="81"/>
      <c r="C9" s="73" t="s">
        <v>20</v>
      </c>
      <c r="D9" s="73"/>
      <c r="E9" s="82"/>
      <c r="F9" s="83"/>
      <c r="G9" s="83"/>
      <c r="H9" s="83"/>
      <c r="I9" s="83"/>
      <c r="J9" s="5"/>
      <c r="K9" s="4"/>
    </row>
    <row r="10" spans="1:11" ht="7.5" customHeight="1" x14ac:dyDescent="0.15">
      <c r="A10" s="4"/>
      <c r="B10" s="11"/>
      <c r="C10" s="9"/>
      <c r="D10" s="9"/>
      <c r="E10" s="12"/>
      <c r="F10" s="12"/>
      <c r="G10" s="12"/>
      <c r="H10" s="12"/>
      <c r="I10" s="12"/>
      <c r="J10" s="9"/>
      <c r="K10" s="4"/>
    </row>
    <row r="11" spans="1:11" ht="16.5" customHeight="1" x14ac:dyDescent="0.15">
      <c r="A11" s="4"/>
      <c r="B11" s="52" t="s">
        <v>6</v>
      </c>
      <c r="C11" s="53"/>
      <c r="D11" s="53"/>
      <c r="E11" s="53"/>
      <c r="F11" s="53"/>
      <c r="G11" s="53"/>
      <c r="H11" s="53"/>
      <c r="I11" s="53"/>
      <c r="J11" s="54"/>
      <c r="K11" s="4"/>
    </row>
    <row r="12" spans="1:11" ht="16.5" customHeight="1" x14ac:dyDescent="0.15">
      <c r="A12" s="4"/>
      <c r="B12" s="60" t="s">
        <v>7</v>
      </c>
      <c r="C12" s="63" t="s">
        <v>8</v>
      </c>
      <c r="D12" s="64"/>
      <c r="E12" s="64"/>
      <c r="F12" s="65"/>
      <c r="G12" s="5" t="s">
        <v>9</v>
      </c>
      <c r="H12" s="13" t="s">
        <v>10</v>
      </c>
      <c r="I12" s="5" t="s">
        <v>11</v>
      </c>
      <c r="J12" s="5" t="s">
        <v>12</v>
      </c>
      <c r="K12" s="4"/>
    </row>
    <row r="13" spans="1:11" ht="19.5" customHeight="1" x14ac:dyDescent="0.15">
      <c r="A13" s="4"/>
      <c r="B13" s="61"/>
      <c r="C13" s="66" t="s">
        <v>35</v>
      </c>
      <c r="D13" s="67"/>
      <c r="E13" s="67"/>
      <c r="F13" s="68"/>
      <c r="G13" s="18">
        <v>1</v>
      </c>
      <c r="H13" s="18" t="s">
        <v>21</v>
      </c>
      <c r="I13" s="14"/>
      <c r="J13" s="15"/>
      <c r="K13" s="4"/>
    </row>
    <row r="14" spans="1:11" ht="19.5" customHeight="1" x14ac:dyDescent="0.15">
      <c r="A14" s="4"/>
      <c r="B14" s="61"/>
      <c r="C14" s="66" t="s">
        <v>45</v>
      </c>
      <c r="D14" s="67"/>
      <c r="E14" s="67"/>
      <c r="F14" s="68"/>
      <c r="G14" s="18">
        <v>1</v>
      </c>
      <c r="H14" s="18" t="s">
        <v>21</v>
      </c>
      <c r="I14" s="14"/>
      <c r="J14" s="15"/>
      <c r="K14" s="4"/>
    </row>
    <row r="15" spans="1:11" ht="19.5" customHeight="1" x14ac:dyDescent="0.15">
      <c r="A15" s="4"/>
      <c r="B15" s="61"/>
      <c r="C15" s="66" t="s">
        <v>46</v>
      </c>
      <c r="D15" s="67"/>
      <c r="E15" s="67"/>
      <c r="F15" s="68"/>
      <c r="G15" s="18">
        <v>1</v>
      </c>
      <c r="H15" s="18" t="s">
        <v>21</v>
      </c>
      <c r="I15" s="14"/>
      <c r="J15" s="15"/>
      <c r="K15" s="4"/>
    </row>
    <row r="16" spans="1:11" ht="19.5" customHeight="1" x14ac:dyDescent="0.15">
      <c r="A16" s="4"/>
      <c r="B16" s="61"/>
      <c r="C16" s="66" t="s">
        <v>36</v>
      </c>
      <c r="D16" s="67"/>
      <c r="E16" s="67"/>
      <c r="F16" s="68"/>
      <c r="G16" s="18">
        <v>1</v>
      </c>
      <c r="H16" s="18" t="s">
        <v>21</v>
      </c>
      <c r="I16" s="14"/>
      <c r="J16" s="15"/>
      <c r="K16" s="4"/>
    </row>
    <row r="17" spans="1:11" ht="19.5" customHeight="1" x14ac:dyDescent="0.15">
      <c r="A17" s="4"/>
      <c r="B17" s="61"/>
      <c r="C17" s="66" t="s">
        <v>47</v>
      </c>
      <c r="D17" s="67"/>
      <c r="E17" s="67"/>
      <c r="F17" s="68"/>
      <c r="G17" s="18">
        <v>1</v>
      </c>
      <c r="H17" s="18" t="s">
        <v>21</v>
      </c>
      <c r="I17" s="14"/>
      <c r="J17" s="16"/>
      <c r="K17" s="4"/>
    </row>
    <row r="18" spans="1:11" ht="19.5" customHeight="1" x14ac:dyDescent="0.15">
      <c r="A18" s="4"/>
      <c r="B18" s="61"/>
      <c r="C18" s="66" t="s">
        <v>37</v>
      </c>
      <c r="D18" s="67"/>
      <c r="E18" s="67"/>
      <c r="F18" s="68"/>
      <c r="G18" s="18">
        <v>1</v>
      </c>
      <c r="H18" s="18" t="s">
        <v>21</v>
      </c>
      <c r="I18" s="14"/>
      <c r="J18" s="36"/>
      <c r="K18" s="4"/>
    </row>
    <row r="19" spans="1:11" ht="19.5" customHeight="1" x14ac:dyDescent="0.15">
      <c r="A19" s="4"/>
      <c r="B19" s="61"/>
      <c r="C19" s="66" t="s">
        <v>38</v>
      </c>
      <c r="D19" s="67"/>
      <c r="E19" s="67"/>
      <c r="F19" s="68"/>
      <c r="G19" s="18">
        <v>1</v>
      </c>
      <c r="H19" s="18" t="s">
        <v>21</v>
      </c>
      <c r="I19" s="14"/>
      <c r="J19" s="36"/>
      <c r="K19" s="4"/>
    </row>
    <row r="20" spans="1:11" ht="19.5" customHeight="1" x14ac:dyDescent="0.15">
      <c r="A20" s="4"/>
      <c r="B20" s="62"/>
      <c r="C20" s="63" t="s">
        <v>32</v>
      </c>
      <c r="D20" s="64"/>
      <c r="E20" s="64"/>
      <c r="F20" s="64"/>
      <c r="G20" s="64"/>
      <c r="H20" s="64"/>
      <c r="I20" s="14">
        <f>SUM(I13:I19)</f>
        <v>0</v>
      </c>
      <c r="J20" s="17"/>
      <c r="K20" s="4"/>
    </row>
    <row r="21" spans="1:11" ht="22.5" customHeight="1" x14ac:dyDescent="0.15">
      <c r="A21" s="4"/>
      <c r="B21" s="43" t="s">
        <v>31</v>
      </c>
      <c r="C21" s="43"/>
      <c r="D21" s="43"/>
      <c r="E21" s="43"/>
      <c r="F21" s="43"/>
      <c r="G21" s="18">
        <v>1</v>
      </c>
      <c r="H21" s="18" t="s">
        <v>21</v>
      </c>
      <c r="I21" s="33"/>
      <c r="J21" s="19"/>
      <c r="K21" s="4"/>
    </row>
    <row r="22" spans="1:11" ht="22.5" customHeight="1" x14ac:dyDescent="0.15">
      <c r="A22" s="4"/>
      <c r="B22" s="41" t="s">
        <v>28</v>
      </c>
      <c r="C22" s="84"/>
      <c r="D22" s="84"/>
      <c r="E22" s="84"/>
      <c r="F22" s="84"/>
      <c r="G22" s="84"/>
      <c r="H22" s="84"/>
      <c r="I22" s="20">
        <f>I20+I21</f>
        <v>0</v>
      </c>
      <c r="J22" s="19"/>
      <c r="K22" s="4"/>
    </row>
    <row r="23" spans="1:11" ht="16.5" customHeight="1" x14ac:dyDescent="0.15">
      <c r="A23" s="4"/>
      <c r="B23" s="52" t="s">
        <v>13</v>
      </c>
      <c r="C23" s="53"/>
      <c r="D23" s="53"/>
      <c r="E23" s="53"/>
      <c r="F23" s="53"/>
      <c r="G23" s="53"/>
      <c r="H23" s="53"/>
      <c r="I23" s="53"/>
      <c r="J23" s="54"/>
      <c r="K23" s="4"/>
    </row>
    <row r="24" spans="1:11" ht="16.5" customHeight="1" x14ac:dyDescent="0.15">
      <c r="A24" s="4"/>
      <c r="B24" s="60" t="s">
        <v>14</v>
      </c>
      <c r="C24" s="63" t="s">
        <v>15</v>
      </c>
      <c r="D24" s="64"/>
      <c r="E24" s="64"/>
      <c r="F24" s="65"/>
      <c r="G24" s="5" t="s">
        <v>9</v>
      </c>
      <c r="H24" s="13" t="s">
        <v>10</v>
      </c>
      <c r="I24" s="5" t="s">
        <v>11</v>
      </c>
      <c r="J24" s="5" t="s">
        <v>12</v>
      </c>
      <c r="K24" s="4"/>
    </row>
    <row r="25" spans="1:11" ht="19.5" customHeight="1" x14ac:dyDescent="0.15">
      <c r="A25" s="4"/>
      <c r="B25" s="61"/>
      <c r="C25" s="50" t="s">
        <v>48</v>
      </c>
      <c r="D25" s="51"/>
      <c r="E25" s="51"/>
      <c r="F25" s="69"/>
      <c r="G25" s="18">
        <v>1</v>
      </c>
      <c r="H25" s="18" t="s">
        <v>21</v>
      </c>
      <c r="I25" s="14"/>
      <c r="J25" s="15"/>
      <c r="K25" s="4"/>
    </row>
    <row r="26" spans="1:11" ht="19.5" customHeight="1" x14ac:dyDescent="0.15">
      <c r="A26" s="4"/>
      <c r="B26" s="61"/>
      <c r="C26" s="70" t="s">
        <v>49</v>
      </c>
      <c r="D26" s="71"/>
      <c r="E26" s="71"/>
      <c r="F26" s="72"/>
      <c r="G26" s="32">
        <v>1</v>
      </c>
      <c r="H26" s="5" t="s">
        <v>21</v>
      </c>
      <c r="I26" s="14"/>
      <c r="J26" s="15"/>
      <c r="K26" s="4"/>
    </row>
    <row r="27" spans="1:11" ht="19.5" customHeight="1" x14ac:dyDescent="0.15">
      <c r="A27" s="21"/>
      <c r="B27" s="61"/>
      <c r="C27" s="50" t="s">
        <v>50</v>
      </c>
      <c r="D27" s="51"/>
      <c r="E27" s="51"/>
      <c r="F27" s="69"/>
      <c r="G27" s="32">
        <v>1</v>
      </c>
      <c r="H27" s="5" t="s">
        <v>21</v>
      </c>
      <c r="I27" s="14"/>
      <c r="J27" s="15"/>
      <c r="K27" s="4"/>
    </row>
    <row r="28" spans="1:11" ht="19.5" customHeight="1" x14ac:dyDescent="0.15">
      <c r="A28" s="21"/>
      <c r="B28" s="61"/>
      <c r="C28" s="38" t="s">
        <v>51</v>
      </c>
      <c r="D28" s="39"/>
      <c r="E28" s="39"/>
      <c r="F28" s="40"/>
      <c r="G28" s="32">
        <v>1</v>
      </c>
      <c r="H28" s="5" t="s">
        <v>21</v>
      </c>
      <c r="I28" s="14"/>
      <c r="J28" s="37"/>
      <c r="K28" s="4"/>
    </row>
    <row r="29" spans="1:11" ht="19.5" customHeight="1" x14ac:dyDescent="0.15">
      <c r="A29" s="21"/>
      <c r="B29" s="61"/>
      <c r="C29" s="66" t="s">
        <v>39</v>
      </c>
      <c r="D29" s="67"/>
      <c r="E29" s="67"/>
      <c r="F29" s="68"/>
      <c r="G29" s="18">
        <v>1</v>
      </c>
      <c r="H29" s="18" t="s">
        <v>21</v>
      </c>
      <c r="I29" s="14"/>
      <c r="J29" s="37"/>
      <c r="K29" s="4"/>
    </row>
    <row r="30" spans="1:11" ht="19.5" customHeight="1" x14ac:dyDescent="0.15">
      <c r="A30" s="21"/>
      <c r="B30" s="61"/>
      <c r="C30" s="66" t="s">
        <v>38</v>
      </c>
      <c r="D30" s="67"/>
      <c r="E30" s="67"/>
      <c r="F30" s="68"/>
      <c r="G30" s="18">
        <v>1</v>
      </c>
      <c r="H30" s="18" t="s">
        <v>21</v>
      </c>
      <c r="I30" s="14"/>
      <c r="J30" s="37"/>
      <c r="K30" s="4"/>
    </row>
    <row r="31" spans="1:11" ht="19.5" customHeight="1" x14ac:dyDescent="0.15">
      <c r="B31" s="62"/>
      <c r="C31" s="63" t="s">
        <v>33</v>
      </c>
      <c r="D31" s="64"/>
      <c r="E31" s="64"/>
      <c r="F31" s="64"/>
      <c r="G31" s="64"/>
      <c r="H31" s="64"/>
      <c r="I31" s="14">
        <f>SUM(I25:I30)</f>
        <v>0</v>
      </c>
      <c r="J31" s="17"/>
    </row>
    <row r="32" spans="1:11" ht="19.5" customHeight="1" x14ac:dyDescent="0.15">
      <c r="B32" s="41" t="s">
        <v>16</v>
      </c>
      <c r="C32" s="42"/>
      <c r="D32" s="43" t="s">
        <v>17</v>
      </c>
      <c r="E32" s="43"/>
      <c r="F32" s="43"/>
      <c r="G32" s="18">
        <v>1</v>
      </c>
      <c r="H32" s="18" t="s">
        <v>21</v>
      </c>
      <c r="I32" s="33"/>
      <c r="J32" s="19"/>
    </row>
    <row r="33" spans="1:12" ht="19.5" customHeight="1" x14ac:dyDescent="0.15">
      <c r="B33" s="66" t="s">
        <v>27</v>
      </c>
      <c r="C33" s="67"/>
      <c r="D33" s="67"/>
      <c r="E33" s="67"/>
      <c r="F33" s="67"/>
      <c r="G33" s="67"/>
      <c r="H33" s="67"/>
      <c r="I33" s="14">
        <f>I31+I32</f>
        <v>0</v>
      </c>
      <c r="J33" s="19"/>
    </row>
    <row r="34" spans="1:12" ht="19.5" customHeight="1" x14ac:dyDescent="0.15">
      <c r="B34" s="43" t="s">
        <v>25</v>
      </c>
      <c r="C34" s="43"/>
      <c r="D34" s="43"/>
      <c r="E34" s="43"/>
      <c r="F34" s="43"/>
      <c r="G34" s="18">
        <v>1</v>
      </c>
      <c r="H34" s="18" t="s">
        <v>21</v>
      </c>
      <c r="I34" s="33"/>
      <c r="J34" s="19"/>
    </row>
    <row r="35" spans="1:12" ht="19.5" customHeight="1" x14ac:dyDescent="0.15">
      <c r="B35" s="50" t="s">
        <v>26</v>
      </c>
      <c r="C35" s="51"/>
      <c r="D35" s="51"/>
      <c r="E35" s="51"/>
      <c r="F35" s="51"/>
      <c r="G35" s="51"/>
      <c r="H35" s="51"/>
      <c r="I35" s="20">
        <f>I33+I34</f>
        <v>0</v>
      </c>
      <c r="J35" s="19"/>
    </row>
    <row r="36" spans="1:12" ht="19.5" customHeight="1" x14ac:dyDescent="0.15">
      <c r="B36" s="52" t="s">
        <v>43</v>
      </c>
      <c r="C36" s="53"/>
      <c r="D36" s="53"/>
      <c r="E36" s="53"/>
      <c r="F36" s="53"/>
      <c r="G36" s="53"/>
      <c r="H36" s="53"/>
      <c r="I36" s="53"/>
      <c r="J36" s="54"/>
    </row>
    <row r="37" spans="1:12" ht="19.5" customHeight="1" x14ac:dyDescent="0.15">
      <c r="B37" s="44" t="s">
        <v>44</v>
      </c>
      <c r="C37" s="45"/>
      <c r="D37" s="45"/>
      <c r="E37" s="45"/>
      <c r="F37" s="45"/>
      <c r="G37" s="45"/>
      <c r="H37" s="45"/>
      <c r="I37" s="23">
        <f>I22+I35</f>
        <v>0</v>
      </c>
      <c r="J37" s="19"/>
    </row>
    <row r="38" spans="1:12" ht="19.5" customHeight="1" x14ac:dyDescent="0.15">
      <c r="B38" s="46" t="s">
        <v>18</v>
      </c>
      <c r="C38" s="47"/>
      <c r="D38" s="48" t="s">
        <v>19</v>
      </c>
      <c r="E38" s="48"/>
      <c r="F38" s="48"/>
      <c r="G38" s="48"/>
      <c r="H38" s="49"/>
      <c r="I38" s="14">
        <f>I37</f>
        <v>0</v>
      </c>
      <c r="J38" s="24"/>
    </row>
    <row r="39" spans="1:12" ht="7.5" customHeight="1" x14ac:dyDescent="0.15">
      <c r="A39" s="4"/>
      <c r="B39" s="25"/>
      <c r="C39" s="26"/>
      <c r="D39" s="27"/>
      <c r="E39" s="28"/>
      <c r="F39" s="28"/>
      <c r="G39" s="28"/>
      <c r="H39" s="28"/>
      <c r="I39" s="29"/>
      <c r="J39" s="30"/>
      <c r="K39" s="4"/>
    </row>
    <row r="40" spans="1:12" ht="18" customHeight="1" x14ac:dyDescent="0.15">
      <c r="A40" s="4"/>
      <c r="B40" s="34"/>
      <c r="C40" s="57" t="s">
        <v>22</v>
      </c>
      <c r="D40" s="58"/>
      <c r="E40" s="58"/>
      <c r="F40" s="58"/>
      <c r="G40" s="58"/>
      <c r="H40" s="58"/>
      <c r="I40" s="58"/>
      <c r="J40" s="58"/>
      <c r="K40" s="4"/>
    </row>
    <row r="41" spans="1:12" ht="5.25" customHeight="1" x14ac:dyDescent="0.15">
      <c r="A41" s="4"/>
      <c r="B41" s="25"/>
      <c r="C41" s="26"/>
      <c r="D41" s="28"/>
      <c r="E41" s="28"/>
      <c r="F41" s="28"/>
      <c r="G41" s="28"/>
      <c r="H41" s="28"/>
      <c r="I41" s="29"/>
      <c r="J41" s="30"/>
      <c r="K41" s="4"/>
    </row>
    <row r="42" spans="1:12" ht="18" customHeight="1" x14ac:dyDescent="0.15">
      <c r="A42" s="21"/>
      <c r="B42" s="55" t="s">
        <v>34</v>
      </c>
      <c r="C42" s="55"/>
      <c r="D42" s="55"/>
      <c r="E42" s="55"/>
      <c r="F42" s="55"/>
      <c r="G42" s="55"/>
      <c r="H42" s="55"/>
      <c r="I42" s="55"/>
      <c r="J42" s="55"/>
      <c r="K42" s="4"/>
    </row>
    <row r="43" spans="1:12" ht="18" customHeight="1" x14ac:dyDescent="0.15">
      <c r="A43" s="21"/>
      <c r="B43" s="55" t="s">
        <v>23</v>
      </c>
      <c r="C43" s="55"/>
      <c r="D43" s="55"/>
      <c r="E43" s="55"/>
      <c r="F43" s="55"/>
      <c r="G43" s="55"/>
      <c r="H43" s="55"/>
      <c r="I43" s="55"/>
      <c r="J43" s="55"/>
      <c r="K43" s="4"/>
    </row>
    <row r="44" spans="1:12" ht="17.25" customHeight="1" x14ac:dyDescent="0.15">
      <c r="A44" s="21"/>
      <c r="B44" s="55" t="s">
        <v>24</v>
      </c>
      <c r="C44" s="55"/>
      <c r="D44" s="55"/>
      <c r="E44" s="55"/>
      <c r="F44" s="55"/>
      <c r="G44" s="55"/>
      <c r="H44" s="55"/>
      <c r="I44" s="55"/>
      <c r="J44" s="55"/>
      <c r="K44" s="4"/>
    </row>
    <row r="45" spans="1:12" s="21" customFormat="1" ht="17.25" customHeight="1" x14ac:dyDescent="0.15">
      <c r="B45" s="59" t="s">
        <v>29</v>
      </c>
      <c r="C45" s="59"/>
      <c r="D45" s="59"/>
      <c r="E45" s="59"/>
      <c r="F45" s="59"/>
      <c r="G45" s="59"/>
      <c r="H45" s="59"/>
      <c r="I45" s="59"/>
      <c r="J45" s="59"/>
      <c r="K45" s="59"/>
    </row>
    <row r="46" spans="1:12" s="21" customFormat="1" ht="17.25" customHeight="1" x14ac:dyDescent="0.15">
      <c r="C46" s="56" t="s">
        <v>30</v>
      </c>
      <c r="D46" s="56"/>
      <c r="E46" s="56"/>
      <c r="F46" s="56"/>
      <c r="G46" s="56"/>
      <c r="H46" s="56"/>
      <c r="I46" s="56"/>
      <c r="J46" s="56"/>
      <c r="K46" s="56"/>
      <c r="L46" s="56"/>
    </row>
    <row r="47" spans="1:12" ht="4.5" customHeight="1" x14ac:dyDescent="0.15">
      <c r="A47" s="21"/>
      <c r="B47" s="56"/>
      <c r="C47" s="56"/>
      <c r="D47" s="56"/>
      <c r="E47" s="56"/>
      <c r="F47" s="56"/>
      <c r="G47" s="56"/>
      <c r="H47" s="56"/>
      <c r="I47" s="56"/>
      <c r="J47" s="56"/>
      <c r="K47" s="35"/>
    </row>
    <row r="48" spans="1:12" ht="15" customHeight="1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31">
        <v>20221130</v>
      </c>
      <c r="K48" s="4"/>
    </row>
  </sheetData>
  <mergeCells count="52">
    <mergeCell ref="B22:H22"/>
    <mergeCell ref="B23:J23"/>
    <mergeCell ref="B33:H33"/>
    <mergeCell ref="B24:B31"/>
    <mergeCell ref="C24:F24"/>
    <mergeCell ref="B21:F21"/>
    <mergeCell ref="B7:B9"/>
    <mergeCell ref="C7:D7"/>
    <mergeCell ref="E7:I7"/>
    <mergeCell ref="C8:D8"/>
    <mergeCell ref="E8:I8"/>
    <mergeCell ref="C9:D9"/>
    <mergeCell ref="E9:I9"/>
    <mergeCell ref="B5:D5"/>
    <mergeCell ref="E5:I5"/>
    <mergeCell ref="I1:J1"/>
    <mergeCell ref="B2:J2"/>
    <mergeCell ref="B3:J3"/>
    <mergeCell ref="B4:D4"/>
    <mergeCell ref="E4:I4"/>
    <mergeCell ref="C31:H31"/>
    <mergeCell ref="C25:F25"/>
    <mergeCell ref="C26:F26"/>
    <mergeCell ref="C27:F27"/>
    <mergeCell ref="C29:F29"/>
    <mergeCell ref="C30:F30"/>
    <mergeCell ref="B11:J11"/>
    <mergeCell ref="B12:B20"/>
    <mergeCell ref="C12:F12"/>
    <mergeCell ref="C13:F13"/>
    <mergeCell ref="C14:F14"/>
    <mergeCell ref="C15:F15"/>
    <mergeCell ref="C16:F16"/>
    <mergeCell ref="C17:F17"/>
    <mergeCell ref="C20:H20"/>
    <mergeCell ref="C18:F18"/>
    <mergeCell ref="C19:F19"/>
    <mergeCell ref="B42:J42"/>
    <mergeCell ref="C46:L46"/>
    <mergeCell ref="B47:J47"/>
    <mergeCell ref="C40:J40"/>
    <mergeCell ref="B43:J43"/>
    <mergeCell ref="B44:J44"/>
    <mergeCell ref="B45:K45"/>
    <mergeCell ref="B32:C32"/>
    <mergeCell ref="D32:F32"/>
    <mergeCell ref="B37:H37"/>
    <mergeCell ref="B38:C38"/>
    <mergeCell ref="D38:H38"/>
    <mergeCell ref="B34:F34"/>
    <mergeCell ref="B35:H35"/>
    <mergeCell ref="B36:J36"/>
  </mergeCells>
  <phoneticPr fontId="3"/>
  <conditionalFormatting sqref="I13:I19 I25:I30">
    <cfRule type="expression" dxfId="0" priority="5">
      <formula>IF(G13="",FALSE,TRUE)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⑥測量設計複合</vt:lpstr>
      <vt:lpstr>⑥測量設計複合!Print_Area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31526吉澤勇人</cp:lastModifiedBy>
  <cp:lastPrinted>2025-06-06T09:46:01Z</cp:lastPrinted>
  <dcterms:created xsi:type="dcterms:W3CDTF">2015-06-17T08:47:03Z</dcterms:created>
  <dcterms:modified xsi:type="dcterms:W3CDTF">2025-06-06T09:46:03Z</dcterms:modified>
</cp:coreProperties>
</file>