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施設課\01-工事データ\R7-工事データ\01-令和７年度設計図書\Ⅱ-工事\施工7012-西消防署大谷分署仮眠室・浴室改修工事\01-起工\②起工\"/>
    </mc:Choice>
  </mc:AlternateContent>
  <xr:revisionPtr revIDLastSave="0" documentId="13_ncr:1_{66BBD7F3-61EA-43CC-80FB-07E057D53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</sheets>
  <definedNames>
    <definedName name="_xlnm.Print_Area" localSheetId="0">工事!$A$1:$K$43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6" i="1"/>
  <c r="I22" i="1"/>
  <c r="I31" i="1" l="1"/>
  <c r="I32" i="1" l="1"/>
</calcChain>
</file>

<file path=xl/sharedStrings.xml><?xml version="1.0" encoding="utf-8"?>
<sst xmlns="http://schemas.openxmlformats.org/spreadsheetml/2006/main" count="55" uniqueCount="41">
  <si>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</si>
  <si>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</si>
  <si>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</si>
  <si>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</si>
  <si>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</si>
  <si>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</si>
  <si>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</si>
  <si>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</si>
  <si>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</si>
  <si>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</si>
  <si>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</si>
  <si>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</si>
  <si>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</si>
  <si>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</si>
  <si>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</si>
  <si>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</si>
  <si>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</si>
  <si>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</si>
  <si>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</si>
  <si>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</si>
  <si>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</si>
  <si>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</si>
  <si>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</si>
  <si>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</si>
  <si>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</si>
  <si>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（建築工事用）</t>
    <rPh sb="1" eb="3">
      <t>ケンチク</t>
    </rPh>
    <rPh sb="3" eb="6">
      <t>コウジヨウ</t>
    </rPh>
    <phoneticPr fontId="1"/>
  </si>
  <si>
    <t>一般管理費等　( Ｄ )</t>
    <rPh sb="0" eb="2">
      <t>イッパン</t>
    </rPh>
    <rPh sb="2" eb="5">
      <t>カンリヒ</t>
    </rPh>
    <rPh sb="5" eb="6">
      <t>トウ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</si>
  <si>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</si>
  <si>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</si>
  <si>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工事価格　( Ｅ= Ｃ＋Ｄ )</t>
    <rPh sb="0" eb="2">
      <t>コウジ</t>
    </rPh>
    <rPh sb="2" eb="4">
      <t>カカク</t>
    </rPh>
    <phoneticPr fontId="1"/>
  </si>
  <si>
    <t>発生材処分費　( a )</t>
    <rPh sb="0" eb="3">
      <t>ハッセイザイ</t>
    </rPh>
    <rPh sb="3" eb="6">
      <t>ショブンヒ</t>
    </rPh>
    <phoneticPr fontId="1"/>
  </si>
  <si>
    <t>直接仮設工事</t>
    <rPh sb="0" eb="6">
      <t>チョクセツカセツコウジ</t>
    </rPh>
    <phoneticPr fontId="1"/>
  </si>
  <si>
    <t>建築工事</t>
    <rPh sb="0" eb="4">
      <t>ケンチクコウジ</t>
    </rPh>
    <phoneticPr fontId="1"/>
  </si>
  <si>
    <t>電気設備工事</t>
    <rPh sb="0" eb="6">
      <t>デンキセツビコウジ</t>
    </rPh>
    <phoneticPr fontId="1"/>
  </si>
  <si>
    <t>機械設備工事</t>
    <rPh sb="0" eb="6">
      <t>キカイセツビコウジ</t>
    </rPh>
    <phoneticPr fontId="1"/>
  </si>
  <si>
    <t>西消防署大谷分署仮眠室・浴室個室化及びトイレ改修工事</t>
    <rPh sb="0" eb="8">
      <t>ニシショウボウショオオヤブンショ</t>
    </rPh>
    <rPh sb="8" eb="11">
      <t>カミンシツ</t>
    </rPh>
    <rPh sb="12" eb="14">
      <t>ヨクシツ</t>
    </rPh>
    <rPh sb="14" eb="17">
      <t>コシツカ</t>
    </rPh>
    <rPh sb="17" eb="18">
      <t>オヨ</t>
    </rPh>
    <rPh sb="22" eb="26">
      <t>カイシュウコウジ</t>
    </rPh>
    <phoneticPr fontId="1"/>
  </si>
  <si>
    <t>上尾市西消防署大谷分署</t>
    <rPh sb="0" eb="11">
      <t>アゲオシニシショウボウショオオヤブンショ</t>
    </rPh>
    <phoneticPr fontId="1"/>
  </si>
  <si>
    <t>仮眠室・浴室個室化改修工事</t>
    <rPh sb="0" eb="3">
      <t>カミンシツ</t>
    </rPh>
    <rPh sb="4" eb="13">
      <t>ヨクシツコシツカカイシュウコウジ</t>
    </rPh>
    <phoneticPr fontId="1"/>
  </si>
  <si>
    <t>トイレ改修工事</t>
    <rPh sb="3" eb="7">
      <t>カイシュウコウジ</t>
    </rPh>
    <phoneticPr fontId="1"/>
  </si>
  <si>
    <t>リース費（ｂ）</t>
    <rPh sb="3" eb="4">
      <t>ヒ</t>
    </rPh>
    <phoneticPr fontId="1"/>
  </si>
  <si>
    <t>工事原価　( Ｃ =Ａ＋Ｂ+ a +ｂ)</t>
    <rPh sb="0" eb="2">
      <t>コウジ</t>
    </rPh>
    <rPh sb="2" eb="4">
      <t>ゲンカ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</si>
</sst>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Normal="100" zoomScaleSheetLayoutView="100" workbookViewId="0">
      <selection activeCell="I12" sqref="I12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62" t="s">
        <v>25</v>
      </c>
      <c r="J1" s="62"/>
      <c r="K1" s="3"/>
    </row>
    <row r="2" spans="1:11" ht="29.25" customHeight="1" x14ac:dyDescent="0.15">
      <c r="A2" s="1"/>
      <c r="B2" s="63" t="s">
        <v>18</v>
      </c>
      <c r="C2" s="63"/>
      <c r="D2" s="63"/>
      <c r="E2" s="63"/>
      <c r="F2" s="63"/>
      <c r="G2" s="63"/>
      <c r="H2" s="63"/>
      <c r="I2" s="63"/>
      <c r="J2" s="63"/>
      <c r="K2" s="1"/>
    </row>
    <row r="3" spans="1:11" ht="7.5" customHeight="1" x14ac:dyDescent="0.15">
      <c r="A3" s="1"/>
      <c r="B3" s="65"/>
      <c r="C3" s="65"/>
      <c r="D3" s="65"/>
      <c r="E3" s="65"/>
      <c r="F3" s="65"/>
      <c r="G3" s="65"/>
      <c r="H3" s="65"/>
      <c r="I3" s="65"/>
      <c r="J3" s="65"/>
      <c r="K3" s="1"/>
    </row>
    <row r="4" spans="1:11" ht="22.5" customHeight="1" x14ac:dyDescent="0.15">
      <c r="A4" s="1"/>
      <c r="B4" s="64" t="s">
        <v>9</v>
      </c>
      <c r="C4" s="64"/>
      <c r="D4" s="64"/>
      <c r="E4" s="66" t="s">
        <v>35</v>
      </c>
      <c r="F4" s="67"/>
      <c r="G4" s="67"/>
      <c r="H4" s="67"/>
      <c r="I4" s="67"/>
      <c r="J4" s="12"/>
      <c r="K4" s="1"/>
    </row>
    <row r="5" spans="1:11" ht="22.5" customHeight="1" x14ac:dyDescent="0.15">
      <c r="A5" s="1"/>
      <c r="B5" s="64" t="s">
        <v>0</v>
      </c>
      <c r="C5" s="64"/>
      <c r="D5" s="64"/>
      <c r="E5" s="42" t="s">
        <v>36</v>
      </c>
      <c r="F5" s="43"/>
      <c r="G5" s="43"/>
      <c r="H5" s="43"/>
      <c r="I5" s="43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59" t="s">
        <v>8</v>
      </c>
      <c r="C7" s="64" t="s">
        <v>10</v>
      </c>
      <c r="D7" s="64"/>
      <c r="E7" s="68"/>
      <c r="F7" s="69"/>
      <c r="G7" s="69"/>
      <c r="H7" s="69"/>
      <c r="I7" s="69"/>
      <c r="J7" s="12"/>
      <c r="K7" s="1"/>
    </row>
    <row r="8" spans="1:11" ht="24.75" customHeight="1" x14ac:dyDescent="0.15">
      <c r="A8" s="1"/>
      <c r="B8" s="60"/>
      <c r="C8" s="64" t="s">
        <v>11</v>
      </c>
      <c r="D8" s="64"/>
      <c r="E8" s="68"/>
      <c r="F8" s="69"/>
      <c r="G8" s="69"/>
      <c r="H8" s="69"/>
      <c r="I8" s="69"/>
      <c r="J8" s="12"/>
      <c r="K8" s="1"/>
    </row>
    <row r="9" spans="1:11" ht="24.75" customHeight="1" x14ac:dyDescent="0.15">
      <c r="A9" s="1"/>
      <c r="B9" s="70"/>
      <c r="C9" s="64" t="s">
        <v>19</v>
      </c>
      <c r="D9" s="64"/>
      <c r="E9" s="68"/>
      <c r="F9" s="69"/>
      <c r="G9" s="69"/>
      <c r="H9" s="69"/>
      <c r="I9" s="69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59" t="s">
        <v>4</v>
      </c>
      <c r="C11" s="42" t="s">
        <v>17</v>
      </c>
      <c r="D11" s="43"/>
      <c r="E11" s="43"/>
      <c r="F11" s="43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60"/>
      <c r="C12" s="36" t="s">
        <v>37</v>
      </c>
      <c r="D12" s="37"/>
      <c r="E12" s="37"/>
      <c r="F12" s="38"/>
      <c r="G12" s="26"/>
      <c r="H12" s="12"/>
      <c r="I12" s="13"/>
      <c r="J12" s="14"/>
      <c r="K12" s="1"/>
    </row>
    <row r="13" spans="1:11" ht="22.5" customHeight="1" x14ac:dyDescent="0.15">
      <c r="A13" s="1"/>
      <c r="B13" s="60"/>
      <c r="C13" s="36" t="s">
        <v>31</v>
      </c>
      <c r="D13" s="37"/>
      <c r="E13" s="37"/>
      <c r="F13" s="38"/>
      <c r="G13" s="26">
        <v>1</v>
      </c>
      <c r="H13" s="12" t="s">
        <v>20</v>
      </c>
      <c r="I13" s="13"/>
      <c r="J13" s="14"/>
      <c r="K13" s="1"/>
    </row>
    <row r="14" spans="1:11" ht="22.5" customHeight="1" x14ac:dyDescent="0.15">
      <c r="A14" s="1"/>
      <c r="B14" s="60"/>
      <c r="C14" s="33" t="s">
        <v>32</v>
      </c>
      <c r="D14" s="34"/>
      <c r="E14" s="34"/>
      <c r="F14" s="35"/>
      <c r="G14" s="26">
        <v>1</v>
      </c>
      <c r="H14" s="12" t="s">
        <v>20</v>
      </c>
      <c r="I14" s="13"/>
      <c r="J14" s="14"/>
      <c r="K14" s="1"/>
    </row>
    <row r="15" spans="1:11" ht="22.5" customHeight="1" x14ac:dyDescent="0.15">
      <c r="A15" s="1"/>
      <c r="B15" s="60"/>
      <c r="C15" s="33" t="s">
        <v>33</v>
      </c>
      <c r="D15" s="34"/>
      <c r="E15" s="34"/>
      <c r="F15" s="35"/>
      <c r="G15" s="26">
        <v>1</v>
      </c>
      <c r="H15" s="12" t="s">
        <v>20</v>
      </c>
      <c r="I15" s="13"/>
      <c r="J15" s="14"/>
      <c r="K15" s="1"/>
    </row>
    <row r="16" spans="1:11" ht="22.5" customHeight="1" x14ac:dyDescent="0.15">
      <c r="A16" s="1"/>
      <c r="B16" s="60"/>
      <c r="C16" s="33" t="s">
        <v>34</v>
      </c>
      <c r="D16" s="34"/>
      <c r="E16" s="34"/>
      <c r="F16" s="35"/>
      <c r="G16" s="26">
        <v>1</v>
      </c>
      <c r="H16" s="12" t="s">
        <v>20</v>
      </c>
      <c r="I16" s="13"/>
      <c r="J16" s="14"/>
      <c r="K16" s="1"/>
    </row>
    <row r="17" spans="1:11" ht="22.5" customHeight="1" x14ac:dyDescent="0.15">
      <c r="A17" s="1"/>
      <c r="B17" s="60"/>
      <c r="C17" s="36" t="s">
        <v>38</v>
      </c>
      <c r="D17" s="37"/>
      <c r="E17" s="37"/>
      <c r="F17" s="38"/>
      <c r="G17" s="26"/>
      <c r="H17" s="12"/>
      <c r="I17" s="13"/>
      <c r="J17" s="15"/>
      <c r="K17" s="1"/>
    </row>
    <row r="18" spans="1:11" ht="22.5" customHeight="1" x14ac:dyDescent="0.15">
      <c r="A18" s="1"/>
      <c r="B18" s="60"/>
      <c r="C18" s="36" t="s">
        <v>31</v>
      </c>
      <c r="D18" s="37"/>
      <c r="E18" s="37"/>
      <c r="F18" s="38"/>
      <c r="G18" s="26">
        <v>1</v>
      </c>
      <c r="H18" s="12" t="s">
        <v>20</v>
      </c>
      <c r="I18" s="13"/>
      <c r="J18" s="15"/>
      <c r="K18" s="1"/>
    </row>
    <row r="19" spans="1:11" ht="22.5" customHeight="1" x14ac:dyDescent="0.15">
      <c r="A19" s="1"/>
      <c r="B19" s="60"/>
      <c r="C19" s="33" t="s">
        <v>32</v>
      </c>
      <c r="D19" s="34"/>
      <c r="E19" s="34"/>
      <c r="F19" s="35"/>
      <c r="G19" s="26">
        <v>1</v>
      </c>
      <c r="H19" s="12" t="s">
        <v>20</v>
      </c>
      <c r="I19" s="13"/>
      <c r="J19" s="15"/>
      <c r="K19" s="1"/>
    </row>
    <row r="20" spans="1:11" ht="22.5" customHeight="1" x14ac:dyDescent="0.15">
      <c r="A20" s="1"/>
      <c r="B20" s="60"/>
      <c r="C20" s="33" t="s">
        <v>33</v>
      </c>
      <c r="D20" s="34"/>
      <c r="E20" s="34"/>
      <c r="F20" s="35"/>
      <c r="G20" s="26">
        <v>1</v>
      </c>
      <c r="H20" s="12" t="s">
        <v>20</v>
      </c>
      <c r="I20" s="13"/>
      <c r="J20" s="15"/>
      <c r="K20" s="1"/>
    </row>
    <row r="21" spans="1:11" ht="22.5" customHeight="1" x14ac:dyDescent="0.15">
      <c r="A21" s="1"/>
      <c r="B21" s="60"/>
      <c r="C21" s="33" t="s">
        <v>34</v>
      </c>
      <c r="D21" s="34"/>
      <c r="E21" s="34"/>
      <c r="F21" s="35"/>
      <c r="G21" s="26">
        <v>1</v>
      </c>
      <c r="H21" s="12" t="s">
        <v>20</v>
      </c>
      <c r="I21" s="13"/>
      <c r="J21" s="15"/>
      <c r="K21" s="1"/>
    </row>
    <row r="22" spans="1:11" ht="22.5" customHeight="1" x14ac:dyDescent="0.15">
      <c r="A22" s="1"/>
      <c r="B22" s="61"/>
      <c r="C22" s="42" t="s">
        <v>15</v>
      </c>
      <c r="D22" s="43"/>
      <c r="E22" s="43"/>
      <c r="F22" s="43"/>
      <c r="G22" s="43"/>
      <c r="H22" s="43"/>
      <c r="I22" s="13">
        <f>SUM(I12:I21)</f>
        <v>0</v>
      </c>
      <c r="J22" s="56"/>
      <c r="K22" s="1"/>
    </row>
    <row r="23" spans="1:11" ht="22.5" customHeight="1" x14ac:dyDescent="0.15">
      <c r="A23" s="1"/>
      <c r="B23" s="39" t="s">
        <v>1</v>
      </c>
      <c r="C23" s="42" t="s">
        <v>2</v>
      </c>
      <c r="D23" s="43"/>
      <c r="E23" s="43"/>
      <c r="F23" s="44"/>
      <c r="G23" s="16">
        <v>1</v>
      </c>
      <c r="H23" s="16" t="s">
        <v>20</v>
      </c>
      <c r="I23" s="27"/>
      <c r="J23" s="57"/>
      <c r="K23" s="1"/>
    </row>
    <row r="24" spans="1:11" ht="22.5" customHeight="1" x14ac:dyDescent="0.15">
      <c r="A24" s="1"/>
      <c r="B24" s="40"/>
      <c r="C24" s="42" t="s">
        <v>3</v>
      </c>
      <c r="D24" s="43"/>
      <c r="E24" s="43"/>
      <c r="F24" s="44"/>
      <c r="G24" s="16">
        <v>1</v>
      </c>
      <c r="H24" s="16" t="s">
        <v>20</v>
      </c>
      <c r="I24" s="27"/>
      <c r="J24" s="57"/>
      <c r="K24" s="1"/>
    </row>
    <row r="25" spans="1:11" ht="22.5" customHeight="1" x14ac:dyDescent="0.15">
      <c r="A25" s="1"/>
      <c r="B25" s="40"/>
      <c r="C25" s="42"/>
      <c r="D25" s="43"/>
      <c r="E25" s="43"/>
      <c r="F25" s="44"/>
      <c r="G25" s="16"/>
      <c r="H25" s="16"/>
      <c r="I25" s="13"/>
      <c r="J25" s="57"/>
      <c r="K25" s="1"/>
    </row>
    <row r="26" spans="1:11" ht="22.5" customHeight="1" x14ac:dyDescent="0.15">
      <c r="A26" s="1"/>
      <c r="B26" s="41"/>
      <c r="C26" s="42" t="s">
        <v>16</v>
      </c>
      <c r="D26" s="43"/>
      <c r="E26" s="43"/>
      <c r="F26" s="43"/>
      <c r="G26" s="43"/>
      <c r="H26" s="44"/>
      <c r="I26" s="13">
        <f>SUM(I23:I25)</f>
        <v>0</v>
      </c>
      <c r="J26" s="57"/>
      <c r="K26" s="1"/>
    </row>
    <row r="27" spans="1:11" ht="22.5" customHeight="1" x14ac:dyDescent="0.15">
      <c r="A27" s="1"/>
      <c r="B27" s="32"/>
      <c r="C27" s="31"/>
      <c r="D27" s="31"/>
      <c r="E27" s="31" t="s">
        <v>30</v>
      </c>
      <c r="F27" s="31"/>
      <c r="G27" s="31"/>
      <c r="H27" s="31"/>
      <c r="I27" s="27"/>
      <c r="J27" s="57"/>
      <c r="K27" s="1"/>
    </row>
    <row r="28" spans="1:11" ht="22.5" customHeight="1" x14ac:dyDescent="0.15">
      <c r="A28" s="1"/>
      <c r="B28" s="32"/>
      <c r="C28" s="31"/>
      <c r="D28" s="31"/>
      <c r="E28" s="31" t="s">
        <v>39</v>
      </c>
      <c r="F28" s="31"/>
      <c r="G28" s="31"/>
      <c r="H28" s="31"/>
      <c r="I28" s="27"/>
      <c r="J28" s="57"/>
      <c r="K28" s="1"/>
    </row>
    <row r="29" spans="1:11" ht="22.5" customHeight="1" x14ac:dyDescent="0.15">
      <c r="A29" s="1"/>
      <c r="B29" s="42" t="s">
        <v>40</v>
      </c>
      <c r="C29" s="43"/>
      <c r="D29" s="43"/>
      <c r="E29" s="43"/>
      <c r="F29" s="43"/>
      <c r="G29" s="43"/>
      <c r="H29" s="43"/>
      <c r="I29" s="13">
        <f>I22+I26+I27+I28</f>
        <v>0</v>
      </c>
      <c r="J29" s="57"/>
      <c r="K29" s="1"/>
    </row>
    <row r="30" spans="1:11" ht="22.5" customHeight="1" x14ac:dyDescent="0.15">
      <c r="A30" s="1"/>
      <c r="B30" s="47" t="s">
        <v>26</v>
      </c>
      <c r="C30" s="47"/>
      <c r="D30" s="47"/>
      <c r="E30" s="47"/>
      <c r="F30" s="47"/>
      <c r="G30" s="16">
        <v>1</v>
      </c>
      <c r="H30" s="16" t="s">
        <v>20</v>
      </c>
      <c r="I30" s="27"/>
      <c r="J30" s="57"/>
      <c r="K30" s="1"/>
    </row>
    <row r="31" spans="1:11" ht="22.5" customHeight="1" x14ac:dyDescent="0.15">
      <c r="A31" s="1"/>
      <c r="B31" s="42" t="s">
        <v>29</v>
      </c>
      <c r="C31" s="43"/>
      <c r="D31" s="43"/>
      <c r="E31" s="43"/>
      <c r="F31" s="43"/>
      <c r="G31" s="43"/>
      <c r="H31" s="43"/>
      <c r="I31" s="13">
        <f>I29+I30</f>
        <v>0</v>
      </c>
      <c r="J31" s="57"/>
      <c r="K31" s="1"/>
    </row>
    <row r="32" spans="1:11" ht="22.5" customHeight="1" x14ac:dyDescent="0.15">
      <c r="A32" s="1"/>
      <c r="B32" s="48" t="s">
        <v>7</v>
      </c>
      <c r="C32" s="49"/>
      <c r="D32" s="50" t="s">
        <v>6</v>
      </c>
      <c r="E32" s="50"/>
      <c r="F32" s="50"/>
      <c r="G32" s="50"/>
      <c r="H32" s="51"/>
      <c r="I32" s="13">
        <f>I31</f>
        <v>0</v>
      </c>
      <c r="J32" s="58"/>
      <c r="K32" s="1"/>
    </row>
    <row r="33" spans="1:12" ht="7.5" customHeight="1" x14ac:dyDescent="0.15">
      <c r="A33" s="1"/>
      <c r="B33" s="17"/>
      <c r="C33" s="18"/>
      <c r="D33" s="19"/>
      <c r="E33" s="20"/>
      <c r="F33" s="20"/>
      <c r="G33" s="20"/>
      <c r="H33" s="20"/>
      <c r="I33" s="21"/>
      <c r="J33" s="22"/>
      <c r="K33" s="1"/>
    </row>
    <row r="34" spans="1:12" ht="18" customHeight="1" x14ac:dyDescent="0.15">
      <c r="A34" s="1"/>
      <c r="B34" s="28"/>
      <c r="C34" s="52" t="s">
        <v>24</v>
      </c>
      <c r="D34" s="53"/>
      <c r="E34" s="53"/>
      <c r="F34" s="53"/>
      <c r="G34" s="53"/>
      <c r="H34" s="53"/>
      <c r="I34" s="53"/>
      <c r="J34" s="53"/>
      <c r="K34" s="1"/>
    </row>
    <row r="35" spans="1:12" ht="7.5" customHeight="1" x14ac:dyDescent="0.15">
      <c r="A35" s="1"/>
      <c r="B35" s="17"/>
      <c r="C35" s="18"/>
      <c r="D35" s="20"/>
      <c r="E35" s="20"/>
      <c r="F35" s="20"/>
      <c r="G35" s="20"/>
      <c r="H35" s="20"/>
      <c r="I35" s="21"/>
      <c r="J35" s="22"/>
      <c r="K35" s="1"/>
    </row>
    <row r="36" spans="1:12" ht="18" customHeight="1" x14ac:dyDescent="0.15">
      <c r="A36" s="24"/>
      <c r="B36" s="46" t="s">
        <v>21</v>
      </c>
      <c r="C36" s="46"/>
      <c r="D36" s="46"/>
      <c r="E36" s="46"/>
      <c r="F36" s="46"/>
      <c r="G36" s="46"/>
      <c r="H36" s="46"/>
      <c r="I36" s="46"/>
      <c r="J36" s="46"/>
      <c r="K36" s="1"/>
    </row>
    <row r="37" spans="1:12" ht="18" customHeight="1" x14ac:dyDescent="0.15">
      <c r="A37" s="24"/>
      <c r="B37" s="46" t="s">
        <v>22</v>
      </c>
      <c r="C37" s="46"/>
      <c r="D37" s="46"/>
      <c r="E37" s="46"/>
      <c r="F37" s="46"/>
      <c r="G37" s="46"/>
      <c r="H37" s="46"/>
      <c r="I37" s="46"/>
      <c r="J37" s="46"/>
      <c r="K37" s="1"/>
    </row>
    <row r="38" spans="1:12" ht="17.25" customHeight="1" x14ac:dyDescent="0.15">
      <c r="A38" s="24"/>
      <c r="B38" s="46" t="s">
        <v>23</v>
      </c>
      <c r="C38" s="46"/>
      <c r="D38" s="46"/>
      <c r="E38" s="46"/>
      <c r="F38" s="46"/>
      <c r="G38" s="46"/>
      <c r="H38" s="46"/>
      <c r="I38" s="46"/>
      <c r="J38" s="46"/>
      <c r="K38" s="1"/>
    </row>
    <row r="39" spans="1:12" s="24" customFormat="1" ht="17.25" customHeight="1" x14ac:dyDescent="0.15">
      <c r="B39" s="55" t="s">
        <v>27</v>
      </c>
      <c r="C39" s="55"/>
      <c r="D39" s="55"/>
      <c r="E39" s="55"/>
      <c r="F39" s="55"/>
      <c r="G39" s="55"/>
      <c r="H39" s="55"/>
      <c r="I39" s="55"/>
      <c r="J39" s="55"/>
      <c r="K39" s="55"/>
    </row>
    <row r="40" spans="1:12" s="24" customFormat="1" ht="17.25" customHeight="1" x14ac:dyDescent="0.15">
      <c r="C40" s="54" t="s">
        <v>28</v>
      </c>
      <c r="D40" s="54"/>
      <c r="E40" s="54"/>
      <c r="F40" s="54"/>
      <c r="G40" s="54"/>
      <c r="H40" s="54"/>
      <c r="I40" s="54"/>
      <c r="J40" s="54"/>
      <c r="K40" s="29"/>
      <c r="L40" s="29"/>
    </row>
    <row r="41" spans="1:12" s="24" customFormat="1" ht="17.25" customHeight="1" x14ac:dyDescent="0.15"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2" ht="6" customHeight="1" x14ac:dyDescent="0.15">
      <c r="A42" s="24"/>
      <c r="B42" s="54"/>
      <c r="C42" s="54"/>
      <c r="D42" s="54"/>
      <c r="E42" s="54"/>
      <c r="F42" s="54"/>
      <c r="G42" s="54"/>
      <c r="H42" s="54"/>
      <c r="I42" s="54"/>
      <c r="J42" s="54"/>
      <c r="K42" s="29"/>
    </row>
    <row r="43" spans="1:12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5">
        <v>20221130</v>
      </c>
      <c r="K43" s="1"/>
    </row>
    <row r="44" spans="1:12" x14ac:dyDescent="0.15">
      <c r="K44" s="1"/>
    </row>
    <row r="45" spans="1:12" x14ac:dyDescent="0.15">
      <c r="B45" s="45"/>
      <c r="C45" s="45"/>
      <c r="D45" s="45"/>
      <c r="E45" s="45"/>
      <c r="F45" s="45"/>
      <c r="G45" s="45"/>
      <c r="H45" s="45"/>
      <c r="I45" s="45"/>
      <c r="J45" s="45"/>
    </row>
  </sheetData>
  <mergeCells count="41"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  <mergeCell ref="B45:J45"/>
    <mergeCell ref="B36:J36"/>
    <mergeCell ref="B37:J37"/>
    <mergeCell ref="B38:J38"/>
    <mergeCell ref="B30:F30"/>
    <mergeCell ref="B32:C32"/>
    <mergeCell ref="D32:H32"/>
    <mergeCell ref="C34:J34"/>
    <mergeCell ref="B42:J42"/>
    <mergeCell ref="C40:J40"/>
    <mergeCell ref="B41:K41"/>
    <mergeCell ref="B39:K39"/>
    <mergeCell ref="J22:J32"/>
    <mergeCell ref="B29:H29"/>
    <mergeCell ref="B31:H31"/>
    <mergeCell ref="B11:B22"/>
    <mergeCell ref="C12:F12"/>
    <mergeCell ref="C17:F17"/>
    <mergeCell ref="C18:F18"/>
    <mergeCell ref="B23:B26"/>
    <mergeCell ref="C23:F23"/>
    <mergeCell ref="C25:F25"/>
    <mergeCell ref="C26:H26"/>
    <mergeCell ref="C22:H22"/>
    <mergeCell ref="C24:F24"/>
  </mergeCells>
  <phoneticPr fontId="1"/>
  <conditionalFormatting sqref="I13:I16 I18:I21">
    <cfRule type="expression" dxfId="5" priority="4">
      <formula>IF(C13="",FALSE,TRUE)</formula>
    </cfRule>
  </conditionalFormatting>
  <conditionalFormatting sqref="I23 I25">
    <cfRule type="expression" dxfId="4" priority="5">
      <formula>IF(#REF!="",FALSE,TRUE)</formula>
    </cfRule>
  </conditionalFormatting>
  <conditionalFormatting sqref="I24">
    <cfRule type="expression" dxfId="3" priority="2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41459村田岳</cp:lastModifiedBy>
  <cp:lastPrinted>2025-07-02T08:08:57Z</cp:lastPrinted>
  <dcterms:created xsi:type="dcterms:W3CDTF">2014-06-27T05:25:28Z</dcterms:created>
  <dcterms:modified xsi:type="dcterms:W3CDTF">2025-07-02T08:09:27Z</dcterms:modified>
</cp:coreProperties>
</file>